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Y:\Medical Research and Development\MR Authorization\Authorization New Form\"/>
    </mc:Choice>
  </mc:AlternateContent>
  <xr:revisionPtr revIDLastSave="0" documentId="13_ncr:1_{A8B9E9B4-5703-47C5-AD2C-0694FB472A8E}" xr6:coauthVersionLast="47" xr6:coauthVersionMax="47" xr10:uidLastSave="{00000000-0000-0000-0000-000000000000}"/>
  <bookViews>
    <workbookView xWindow="-120" yWindow="-120" windowWidth="29040" windowHeight="15840" tabRatio="735" firstSheet="3" activeTab="3" xr2:uid="{EED9BA9D-BDAB-4327-886E-DD7DC34985AD}"/>
  </bookViews>
  <sheets>
    <sheet name="REC list" sheetId="6" state="hidden" r:id="rId1"/>
    <sheet name="Dropdown List " sheetId="14" state="hidden" r:id="rId2"/>
    <sheet name="Authorized facilities list" sheetId="18" state="hidden" r:id="rId3"/>
    <sheet name="Local IRB-REC" sheetId="21" r:id="rId4"/>
  </sheets>
  <definedNames>
    <definedName name="_xlnm._FilterDatabase" localSheetId="1" hidden="1">'Dropdown List '!$A$3:$C$89</definedName>
    <definedName name="_xlnm._FilterDatabase" localSheetId="3" hidden="1">'Local IRB-REC'!$C$8:$N$9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4" l="1"/>
  <c r="J6" i="21" l="1"/>
</calcChain>
</file>

<file path=xl/sharedStrings.xml><?xml version="1.0" encoding="utf-8"?>
<sst xmlns="http://schemas.openxmlformats.org/spreadsheetml/2006/main" count="702" uniqueCount="303">
  <si>
    <t>Date</t>
  </si>
  <si>
    <t xml:space="preserve">Facility Name </t>
  </si>
  <si>
    <t>Strategic Health Priorities &amp; Innovative Research</t>
  </si>
  <si>
    <t>#</t>
  </si>
  <si>
    <t>Name of REC Member</t>
  </si>
  <si>
    <t xml:space="preserve">REC Title </t>
  </si>
  <si>
    <t xml:space="preserve">Professional Title </t>
  </si>
  <si>
    <t>Healthcare DOH License # (if available)</t>
  </si>
  <si>
    <t xml:space="preserve">Facility Name (MF#)  </t>
  </si>
  <si>
    <t>Phone No.</t>
  </si>
  <si>
    <t>E-mail</t>
  </si>
  <si>
    <t>Assistive Technology</t>
  </si>
  <si>
    <t>Nano-Medicine</t>
  </si>
  <si>
    <t>Research Study Progress Status</t>
  </si>
  <si>
    <t xml:space="preserve">Research Type </t>
  </si>
  <si>
    <t>Survey only</t>
  </si>
  <si>
    <t>Post-marketing surveillance</t>
  </si>
  <si>
    <t>Case report</t>
  </si>
  <si>
    <t>Prospective cohort study</t>
  </si>
  <si>
    <t>Device study</t>
  </si>
  <si>
    <t xml:space="preserve">Main Disease Area </t>
  </si>
  <si>
    <t>Central</t>
  </si>
  <si>
    <t>Single</t>
  </si>
  <si>
    <t>Completed</t>
  </si>
  <si>
    <t>Not Started</t>
  </si>
  <si>
    <t>Ongoing</t>
  </si>
  <si>
    <t>Published</t>
  </si>
  <si>
    <t>Rejected</t>
  </si>
  <si>
    <t>Stopped</t>
  </si>
  <si>
    <t>Not applicable</t>
  </si>
  <si>
    <t>Injuries and Occupational Health</t>
  </si>
  <si>
    <t>Cancer</t>
  </si>
  <si>
    <t xml:space="preserve">Emerging Infectious Diseases (EID) &amp; Antimicrobial Resistance  </t>
  </si>
  <si>
    <t>Musculoskeletal Health</t>
  </si>
  <si>
    <t>School Health</t>
  </si>
  <si>
    <t>Oral Health</t>
  </si>
  <si>
    <t xml:space="preserve">Not applicable </t>
  </si>
  <si>
    <t>Under review</t>
  </si>
  <si>
    <t>Retrospective</t>
  </si>
  <si>
    <t>Clinical Trial Phase 1</t>
  </si>
  <si>
    <t>Clinical Trial Phase 2</t>
  </si>
  <si>
    <t>Clinical Trial Phase 3</t>
  </si>
  <si>
    <t>Clinical Trial Phase 4</t>
  </si>
  <si>
    <t xml:space="preserve">Al Ain Fertility Center </t>
  </si>
  <si>
    <t>MF2981</t>
  </si>
  <si>
    <t>Marfa Hospital</t>
  </si>
  <si>
    <t>National Reference Laboratory</t>
  </si>
  <si>
    <t>Sheikh Khalifa Medical City</t>
  </si>
  <si>
    <t>Sila Hospital</t>
  </si>
  <si>
    <t>Al Ain Fertility Center</t>
  </si>
  <si>
    <t>Al Ain Hospital</t>
  </si>
  <si>
    <t>Al Dhafra Family Medicine Center</t>
  </si>
  <si>
    <t>Al Rahba Hospital</t>
  </si>
  <si>
    <t>Facility DOH License Number</t>
  </si>
  <si>
    <t xml:space="preserve">Quarter- Year </t>
  </si>
  <si>
    <t>Q1- 2024</t>
  </si>
  <si>
    <t>Q2- 2024</t>
  </si>
  <si>
    <t>Q3- 2024</t>
  </si>
  <si>
    <t>Q4- 2024</t>
  </si>
  <si>
    <t>MF3164</t>
  </si>
  <si>
    <t>MF2057</t>
  </si>
  <si>
    <t>MF2577</t>
  </si>
  <si>
    <t>MF2003</t>
  </si>
  <si>
    <t>MF3535</t>
  </si>
  <si>
    <t>MF2527</t>
  </si>
  <si>
    <t>American Center for Psychiatry and Neurology</t>
  </si>
  <si>
    <t>MF4127</t>
  </si>
  <si>
    <t>ART Fertility Clinics LLC – Abu Dhabi</t>
  </si>
  <si>
    <t>ART Fertility Clinics LLC – AL-Ain</t>
  </si>
  <si>
    <t>MF7048</t>
  </si>
  <si>
    <t>Cleveland Clinic Abu Dhabi</t>
  </si>
  <si>
    <t>MF2457</t>
  </si>
  <si>
    <t>Corniche Hospital</t>
  </si>
  <si>
    <t>MF1079</t>
  </si>
  <si>
    <t>MF2278</t>
  </si>
  <si>
    <t>Delma Hospital</t>
  </si>
  <si>
    <t>MF2046</t>
  </si>
  <si>
    <t>MF2941</t>
  </si>
  <si>
    <t>FAKIH IVF FERTILITY CENTER L.T.C - BRANCH 4</t>
  </si>
  <si>
    <t>MF4876</t>
  </si>
  <si>
    <t>FAKIH IVF FERTILITY CENTER LTD</t>
  </si>
  <si>
    <t>MF3000</t>
  </si>
  <si>
    <t>FAKIH IVF FERTILITY CENTER LTD - BRANCH 3</t>
  </si>
  <si>
    <t>MF4161</t>
  </si>
  <si>
    <t>MF3617</t>
  </si>
  <si>
    <t>MF5712</t>
  </si>
  <si>
    <t>Ghayathi Hospital</t>
  </si>
  <si>
    <t>MF2065</t>
  </si>
  <si>
    <t>MF3002</t>
  </si>
  <si>
    <t>MF3517</t>
  </si>
  <si>
    <t>MF4969</t>
  </si>
  <si>
    <t>MF3082</t>
  </si>
  <si>
    <t>MF2614</t>
  </si>
  <si>
    <t>MF2276</t>
  </si>
  <si>
    <t>MF3982</t>
  </si>
  <si>
    <t>Healthpoint Hospital</t>
  </si>
  <si>
    <t>MF2467</t>
  </si>
  <si>
    <t>MF1931</t>
  </si>
  <si>
    <t>MF4700</t>
  </si>
  <si>
    <t>MF3867</t>
  </si>
  <si>
    <t>MF404</t>
  </si>
  <si>
    <t>MF4492</t>
  </si>
  <si>
    <t>Kids Heart Medical Center</t>
  </si>
  <si>
    <t>MF4991</t>
  </si>
  <si>
    <t>LIFECARE HOSPITAL .LLC - BRANCH 1</t>
  </si>
  <si>
    <t>MF2420</t>
  </si>
  <si>
    <t>MF2349</t>
  </si>
  <si>
    <t>Liwa Hospital</t>
  </si>
  <si>
    <t>MF2038</t>
  </si>
  <si>
    <t>Madinat Zayed New Hospital (AGH)</t>
  </si>
  <si>
    <t>MF2066</t>
  </si>
  <si>
    <t>MF2009</t>
  </si>
  <si>
    <t>National Rehabilitation Center</t>
  </si>
  <si>
    <t>MF2257</t>
  </si>
  <si>
    <t>MF1311</t>
  </si>
  <si>
    <t>MF3113</t>
  </si>
  <si>
    <t>MF1925</t>
  </si>
  <si>
    <t>MF5147</t>
  </si>
  <si>
    <t>MF3794</t>
  </si>
  <si>
    <t>MF1974</t>
  </si>
  <si>
    <t>MF3345</t>
  </si>
  <si>
    <t>MF3048</t>
  </si>
  <si>
    <t>MF3335</t>
  </si>
  <si>
    <t>MF2412</t>
  </si>
  <si>
    <t>MF3186</t>
  </si>
  <si>
    <t>MF394</t>
  </si>
  <si>
    <t>MF3006</t>
  </si>
  <si>
    <t>Reem Hospital</t>
  </si>
  <si>
    <t>MF4887</t>
  </si>
  <si>
    <t>MF2568</t>
  </si>
  <si>
    <t>MF2007</t>
  </si>
  <si>
    <t>MF5598</t>
  </si>
  <si>
    <t>MF2064</t>
  </si>
  <si>
    <t>Sleep Disorders Specialized Clinic</t>
  </si>
  <si>
    <t>MF3183</t>
  </si>
  <si>
    <t>Tawam Hospital</t>
  </si>
  <si>
    <t>MF2058</t>
  </si>
  <si>
    <t>MF4167</t>
  </si>
  <si>
    <t>Yas Clinic Khalifa City Sole Proprietorship L.L.C</t>
  </si>
  <si>
    <t>MF2463</t>
  </si>
  <si>
    <t>Zayed Military Hospital</t>
  </si>
  <si>
    <t>Y/ N Selection</t>
  </si>
  <si>
    <t xml:space="preserve">Yes </t>
  </si>
  <si>
    <t xml:space="preserve">No </t>
  </si>
  <si>
    <t>Y/ N/ NA Selection</t>
  </si>
  <si>
    <t xml:space="preserve">Not Applicable </t>
  </si>
  <si>
    <t xml:space="preserve">Type of Res. Auth. </t>
  </si>
  <si>
    <t xml:space="preserve">Central </t>
  </si>
  <si>
    <t>Case-control study</t>
  </si>
  <si>
    <t>CT Phases</t>
  </si>
  <si>
    <t>Phoenix Hospital</t>
  </si>
  <si>
    <t>Ain Al Khaleej Hospital Al Ain</t>
  </si>
  <si>
    <t xml:space="preserve">LLH Hospital, Abu Dhabi </t>
  </si>
  <si>
    <t xml:space="preserve">Facility License Number </t>
  </si>
  <si>
    <t>Authorization Type (Single/Central)</t>
  </si>
  <si>
    <t xml:space="preserve">Single </t>
  </si>
  <si>
    <t>THE SPECIALIST DIABETES TREATMENT &amp; RESEARCH CENTERE - IMPERIAL COLLEGE LONDON DIABETES CENTRE L.L.C</t>
  </si>
  <si>
    <t>Oasis Hospital (Kanad Hospital)</t>
  </si>
  <si>
    <t xml:space="preserve">MF3173 </t>
  </si>
  <si>
    <t>MAFRAQ DIALYSIS CENTRE</t>
  </si>
  <si>
    <t>Single - Mafraq Hospital REC</t>
  </si>
  <si>
    <t>MS2351</t>
  </si>
  <si>
    <t>MS2527</t>
  </si>
  <si>
    <t>AMBULATORY HEALTH CARE- PROVISION OF HELTH SERVICE OFFICE</t>
  </si>
  <si>
    <t>Emirates Health Services (UAEU)</t>
  </si>
  <si>
    <t xml:space="preserve">MF2309 </t>
  </si>
  <si>
    <t>NEW YORK UNIVERSITY IN ABU DHABI CORPORATION-ABU DHABI CLINIC</t>
  </si>
  <si>
    <t xml:space="preserve">MF2270 </t>
  </si>
  <si>
    <t>MEDICLINIC HOSPITALS L.L.C. - BRANCH 2</t>
  </si>
  <si>
    <t xml:space="preserve">MF118 </t>
  </si>
  <si>
    <t>MEDICLINIC HOSPITALS L.L.C.</t>
  </si>
  <si>
    <t xml:space="preserve">MF1589 </t>
  </si>
  <si>
    <t>MEDICLINIC HOSPITALS L.L.C.--BRANCH 1</t>
  </si>
  <si>
    <t xml:space="preserve">MF2984 </t>
  </si>
  <si>
    <t>MEDICLINIC HOSPITALS L.L.C. - BRANCH 4</t>
  </si>
  <si>
    <t>THE SPECIALIST DIABETES TREATMENT &amp; RESEARCH CENTRE ( IMPERIAL COLLEGE LONDON DIABETES CENTRE ) L.L.C -BRANCH 2</t>
  </si>
  <si>
    <t>THE SPECIALIST DIABETES TREATMENT &amp; RESEARCH CENTRE (IMPERIAL COLLEGE DIABETES CENTRE) LLC - BRANCH</t>
  </si>
  <si>
    <t>KHALIFA UNIVERSITY FIRST AID CLINIC</t>
  </si>
  <si>
    <t xml:space="preserve">MF2503 </t>
  </si>
  <si>
    <t xml:space="preserve">Bujeel Hospital, Abu Dhabi </t>
  </si>
  <si>
    <t xml:space="preserve">MF3197 </t>
  </si>
  <si>
    <t xml:space="preserve">Burjeel Medical City, Abu Dhabi </t>
  </si>
  <si>
    <t xml:space="preserve">MF4626 </t>
  </si>
  <si>
    <t xml:space="preserve">Burjeel Royal Hospital, Al Ain </t>
  </si>
  <si>
    <t xml:space="preserve">MF3976 </t>
  </si>
  <si>
    <t xml:space="preserve">Medeor 24X7 Hospital, Abu Dhabi  </t>
  </si>
  <si>
    <t xml:space="preserve">MF4581 </t>
  </si>
  <si>
    <t xml:space="preserve">Medeor International Hospital, Al Ain </t>
  </si>
  <si>
    <t xml:space="preserve">MF1954 </t>
  </si>
  <si>
    <t xml:space="preserve">MF2222 </t>
  </si>
  <si>
    <t xml:space="preserve">LLH Hospital, Musaffah </t>
  </si>
  <si>
    <t xml:space="preserve">MF4200 </t>
  </si>
  <si>
    <t xml:space="preserve">Tajmeel Dental Center, Abu Dhabi </t>
  </si>
  <si>
    <t xml:space="preserve">Danat El Emarat </t>
  </si>
  <si>
    <t>Moorfields Eye Hospital Centre</t>
  </si>
  <si>
    <t xml:space="preserve">HealthPlus Fertility Center Abu Dhabi                             </t>
  </si>
  <si>
    <t>Healthplus Womens Health Center LLC</t>
  </si>
  <si>
    <t>HealthPlus Diabetes And Endocrinology LLC</t>
  </si>
  <si>
    <t>HealthPlus Family Health Center LLC</t>
  </si>
  <si>
    <t>HealthPlus Family Health Center L.L.C- Branch 1</t>
  </si>
  <si>
    <t>COSMESURGE &amp; EMIRATES CLINICS FOR ONE DAY SURGERY L.L.C</t>
  </si>
  <si>
    <t xml:space="preserve">COSMESURGE &amp; EMIRATES CLINICS FOR ONE DAY SURGERY L.L.C - BRANCH 1 </t>
  </si>
  <si>
    <t>COSMESURGE &amp; EMIRATES CLINICS FOR ONE DAY SURGERY L.L.C -BRANCH 2</t>
  </si>
  <si>
    <t>COSMESURGE CLINICS L.L.C - BRANCH OF ABU DHABI 1</t>
  </si>
  <si>
    <t>N M C PROVITA INTERNATIONAL MEDICAL CENTER L.LC</t>
  </si>
  <si>
    <t>N M C ROYAL HOSPITAL L.L.C.</t>
  </si>
  <si>
    <t>N M C SPECIALTY HOSPITAL - LLC</t>
  </si>
  <si>
    <t>NEW MEDICAL CENTRE L.L.C - BRANCH OF ABU DHABI 2</t>
  </si>
  <si>
    <t>NEW MEDICAL CENTRE SPECIALTY HOSPITAL LLC</t>
  </si>
  <si>
    <t>NMC PROVITA INTERNATIONAL MEDICAL CENTER L.L.C - BRANCH 1</t>
  </si>
  <si>
    <t>NMC ROYAL FAMILY MEDICAL CENTRE L.L.C.</t>
  </si>
  <si>
    <t xml:space="preserve">NMC ROYAL WOMENS HOSPITAL L.L.C. </t>
  </si>
  <si>
    <t xml:space="preserve">Bareen International Hospital </t>
  </si>
  <si>
    <t xml:space="preserve">MF2342 </t>
  </si>
  <si>
    <t xml:space="preserve">Harley Street Medical Centre </t>
  </si>
  <si>
    <t xml:space="preserve">Sheikh Shakhbout Medical City </t>
  </si>
  <si>
    <t xml:space="preserve">MF5527 </t>
  </si>
  <si>
    <t xml:space="preserve">Abu Dhabi Stem Cells Center  </t>
  </si>
  <si>
    <t xml:space="preserve">International Knee and Joint Centre </t>
  </si>
  <si>
    <t>G42 LABORATORY L.L.C</t>
  </si>
  <si>
    <t xml:space="preserve">The Heart Medical Center </t>
  </si>
  <si>
    <t>Amana Health Care Medical and Rehabilitation Hospital LLC</t>
  </si>
  <si>
    <t xml:space="preserve">LIFECARE HOSPITAL L.L.C. </t>
  </si>
  <si>
    <t>First IVF fertility Center Abu Dhabi</t>
  </si>
  <si>
    <t>MF23</t>
  </si>
  <si>
    <t>Al Ahli Hospital Company LLC</t>
  </si>
  <si>
    <t>MF3107</t>
  </si>
  <si>
    <t>Al Ahli Hospital Company LLC, Branch-1</t>
  </si>
  <si>
    <t>MF2482</t>
  </si>
  <si>
    <t>MF4838</t>
  </si>
  <si>
    <t>Millennium Hospital</t>
  </si>
  <si>
    <t>MF4198</t>
  </si>
  <si>
    <t>Dr.Muna Almurrawi medical center</t>
  </si>
  <si>
    <t>MF32555</t>
  </si>
  <si>
    <t xml:space="preserve">Khalifa University- First Aid Clinic </t>
  </si>
  <si>
    <t>Lifecare Hospital LLC</t>
  </si>
  <si>
    <t>Lifecare Hospital LLC - Branch 1</t>
  </si>
  <si>
    <t>New Medical Center L.L.C -Branch of Abu Dhabi 2</t>
  </si>
  <si>
    <t>New Medical Center Specialty Hospital LLC</t>
  </si>
  <si>
    <t xml:space="preserve">NMC Provita International Medical Center LLC </t>
  </si>
  <si>
    <t>NMC Royal Hospital  L.L.C.</t>
  </si>
  <si>
    <t>NMC Specialty Hospital  LLC</t>
  </si>
  <si>
    <t>NMC Provita International Medical Center LLC  - Branch 1</t>
  </si>
  <si>
    <t>NMC  Royal Family Medical Centre  L.L.C.</t>
  </si>
  <si>
    <t xml:space="preserve">NMC Royal Womens Hospital L L.L.C. </t>
  </si>
  <si>
    <t>Sheikh Khalifa Medical City (SKMC)</t>
  </si>
  <si>
    <t>Sheikh Shakhbout Medical City (SSMC)</t>
  </si>
  <si>
    <t>The Specialist Diabetes Treatment &amp; Research Center- Imperial College London Diabetes Center LLC  (ICLDC)</t>
  </si>
  <si>
    <t>The Specialist Diabetes Treatment &amp; Research Center- Imperial College London Diabetes Center LLC  (ICLDC)- BRANCH 2</t>
  </si>
  <si>
    <t>The Specialist Diabetes Treatment &amp; Research Center- Imperial College London Diabetes Center LLC  (ICLDC)- BRANCH</t>
  </si>
  <si>
    <t>Ambulatory Healthcare- Provision of Health Service Office</t>
  </si>
  <si>
    <t>Cosmesurge &amp; Emirates Clinics for One Day Surgery LLC</t>
  </si>
  <si>
    <t xml:space="preserve">Cosmesurge &amp; Emirates Clinics for One Day Surgery LLC- BRANCH 1 </t>
  </si>
  <si>
    <t>Cosmesurge &amp; Emirates Clinics for One Day Surgery LLC -BRANCH 2</t>
  </si>
  <si>
    <t>Cosmesurge Clinics LLC - BRANCH OF ABU DHABI 1</t>
  </si>
  <si>
    <t>Fakih IVF Fertility Center LTD</t>
  </si>
  <si>
    <t>Fakih IVF Fertility Center  - BRANCH 3</t>
  </si>
  <si>
    <t>Fakih IVF Fertility Center LTD- BRANCH 4</t>
  </si>
  <si>
    <t>G42 Laboratory LLC</t>
  </si>
  <si>
    <t>Mafraq Dialysis Center- SEHA</t>
  </si>
  <si>
    <t xml:space="preserve">New York University in Abu Dhabi Corporation- Abu Dhabi Clinic </t>
  </si>
  <si>
    <t>Facility Name  Ref 
TO BE DELETED</t>
  </si>
  <si>
    <t xml:space="preserve">UAE University- Emirates Health Services </t>
  </si>
  <si>
    <t xml:space="preserve"> Facility authorization to conduct research by DOH?</t>
  </si>
  <si>
    <t>Yes</t>
  </si>
  <si>
    <t>Others (Please specify)</t>
  </si>
  <si>
    <r>
      <rPr>
        <b/>
        <sz val="11"/>
        <color theme="0"/>
        <rFont val="Wingdings"/>
        <charset val="2"/>
      </rPr>
      <t>*</t>
    </r>
    <r>
      <rPr>
        <b/>
        <sz val="11"/>
        <color theme="0"/>
        <rFont val="Century Gothic"/>
        <family val="2"/>
      </rPr>
      <t xml:space="preserve"> </t>
    </r>
    <r>
      <rPr>
        <sz val="11"/>
        <color theme="0"/>
        <rFont val="Century Gothic"/>
        <family val="2"/>
      </rPr>
      <t xml:space="preserve">For Enquiry &amp; Concerns, please contact: 
</t>
    </r>
    <r>
      <rPr>
        <b/>
        <u/>
        <sz val="11"/>
        <color theme="0"/>
        <rFont val="Century Gothic"/>
        <family val="2"/>
      </rPr>
      <t>medical.research@doh.gov.ae</t>
    </r>
  </si>
  <si>
    <t>Real World Evidence (RWE)</t>
  </si>
  <si>
    <t>Artificial intelligence (AI)  or machine learning study (whether prospective or retrospective)</t>
  </si>
  <si>
    <t>Clinical Trial Phase 0</t>
  </si>
  <si>
    <t>Clinical trial  (phase 0-4)</t>
  </si>
  <si>
    <t>Device Trial</t>
  </si>
  <si>
    <t xml:space="preserve">Precision Medicine: rare and orphan diseases; targeted therapies </t>
  </si>
  <si>
    <t>Drug Discovery: translational medicine studies (including insilico approach)</t>
  </si>
  <si>
    <t>Big Data (AI Studies) and Discovery Science (patterns and correlations)</t>
  </si>
  <si>
    <t>Cardiovascular Disease (CVD) prevention and management</t>
  </si>
  <si>
    <t>Internet of Medical Things (IOMT): wearable medical devices</t>
  </si>
  <si>
    <t>Others (with mandatory free text)</t>
  </si>
  <si>
    <t>IRB/REC Role</t>
  </si>
  <si>
    <t>Professional Title 
(Institutional Designation)</t>
  </si>
  <si>
    <t>Mental Health and Behavioral Disorders</t>
  </si>
  <si>
    <t>Inherited Genetic Disorders</t>
  </si>
  <si>
    <t>Opthalmologic Disorders</t>
  </si>
  <si>
    <t>Neurological Disorders</t>
  </si>
  <si>
    <t>Dermatologic Disorders</t>
  </si>
  <si>
    <t xml:space="preserve">Women and Child Health (Reproductive, Maternal, Newborn, Child Health, and Developmental Disease)  </t>
  </si>
  <si>
    <t xml:space="preserve">Environmental Health </t>
  </si>
  <si>
    <t>Biomedicine and Bioconvergence (e.g. robotics and implantable devices)</t>
  </si>
  <si>
    <t>Omics (Genetic/ Epigenetic/ Transcriptomic/ Proteomic/ Metabolomic/ Microbiome, etc.)</t>
  </si>
  <si>
    <r>
      <t xml:space="preserve">Reporting Main Facility Name
</t>
    </r>
    <r>
      <rPr>
        <sz val="8"/>
        <color theme="0"/>
        <rFont val="Century Gothic"/>
        <family val="2"/>
      </rPr>
      <t xml:space="preserve"> (Automatic Updates):</t>
    </r>
  </si>
  <si>
    <t>Serial No.</t>
  </si>
  <si>
    <t>Name of Local IRB/REC Member</t>
  </si>
  <si>
    <t>Remarks</t>
  </si>
  <si>
    <t>Mobile Phone Number</t>
  </si>
  <si>
    <t>Healthcare DOH License number (if available)</t>
  </si>
  <si>
    <t>Local IRB/REC member documents</t>
  </si>
  <si>
    <t>Local IRB/REC member documents has been shared</t>
  </si>
  <si>
    <t>Advanced Therapy Medicinal Products- ATMPs (e.g. gene therapies, CAR-T cells, stem cells therapies, iPSC, etc.)</t>
  </si>
  <si>
    <t>Mediclinic Al Noor Hospital</t>
  </si>
  <si>
    <t>Mediclinic Airport Road Hospital</t>
  </si>
  <si>
    <t>Mediclinic Al Jowhara Hospital</t>
  </si>
  <si>
    <t>Mediclinic Al Ain Hospital</t>
  </si>
  <si>
    <t xml:space="preserve">Comments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</si>
</sst>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-mmm\-yy"/>
  </numFmts>
  <fonts count="31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rgb="FF000000"/>
      <name val="Times New Roman"/>
      <family val="1"/>
    </font>
    <font>
      <sz val="11"/>
      <color theme="1"/>
      <name val="Aptos Display"/>
      <family val="2"/>
      <scheme val="maj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8"/>
      <name val="Aptos Narrow"/>
      <family val="2"/>
      <scheme val="minor"/>
    </font>
    <font>
      <sz val="10"/>
      <color rgb="FF000000"/>
      <name val="Apstos narrow"/>
    </font>
    <font>
      <b/>
      <sz val="10"/>
      <color rgb="FF000000"/>
      <name val="Apstos narrow"/>
    </font>
    <font>
      <sz val="10"/>
      <color theme="1"/>
      <name val="Apstos narrow"/>
    </font>
    <font>
      <b/>
      <sz val="10"/>
      <color theme="0"/>
      <name val="Apstos narrow"/>
    </font>
    <font>
      <sz val="10"/>
      <name val="Apstos narrow"/>
    </font>
    <font>
      <b/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sz val="11"/>
      <color rgb="FF000000"/>
      <name val="Aptos Display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0"/>
      <name val="Century Gothic"/>
      <family val="2"/>
    </font>
    <font>
      <sz val="11"/>
      <color theme="0"/>
      <name val="Century Gothic"/>
      <family val="2"/>
      <charset val="2"/>
    </font>
    <font>
      <b/>
      <sz val="11"/>
      <color theme="0"/>
      <name val="Wingdings"/>
      <charset val="2"/>
    </font>
    <font>
      <b/>
      <sz val="12"/>
      <color rgb="FF002060"/>
      <name val="Century Gothic"/>
      <family val="2"/>
    </font>
    <font>
      <b/>
      <sz val="10"/>
      <color theme="0"/>
      <name val="Century Gothic"/>
      <family val="2"/>
    </font>
    <font>
      <sz val="8"/>
      <color theme="0"/>
      <name val="Century Gothic"/>
      <family val="2"/>
    </font>
    <font>
      <i/>
      <sz val="11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3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13" fillId="0" borderId="0" xfId="2" applyFont="1" applyAlignment="1">
      <alignment horizontal="left" vertical="top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center" vertical="top"/>
    </xf>
    <xf numFmtId="0" fontId="15" fillId="3" borderId="0" xfId="0" applyFont="1" applyFill="1"/>
    <xf numFmtId="165" fontId="15" fillId="3" borderId="0" xfId="0" applyNumberFormat="1" applyFont="1" applyFill="1" applyAlignment="1">
      <alignment horizontal="center"/>
    </xf>
    <xf numFmtId="165" fontId="15" fillId="3" borderId="0" xfId="0" applyNumberFormat="1" applyFont="1" applyFill="1"/>
    <xf numFmtId="0" fontId="15" fillId="0" borderId="0" xfId="0" applyFont="1"/>
    <xf numFmtId="165" fontId="15" fillId="0" borderId="0" xfId="0" applyNumberFormat="1" applyFont="1" applyAlignment="1">
      <alignment horizontal="center"/>
    </xf>
    <xf numFmtId="165" fontId="15" fillId="0" borderId="0" xfId="0" applyNumberFormat="1" applyFont="1"/>
    <xf numFmtId="0" fontId="16" fillId="6" borderId="0" xfId="2" applyFont="1" applyFill="1" applyAlignment="1">
      <alignment horizontal="center" vertical="top" wrapText="1"/>
    </xf>
    <xf numFmtId="0" fontId="14" fillId="0" borderId="0" xfId="2" applyFont="1" applyAlignment="1">
      <alignment horizontal="center" vertical="top"/>
    </xf>
    <xf numFmtId="0" fontId="17" fillId="4" borderId="0" xfId="2" applyFont="1" applyFill="1" applyAlignment="1">
      <alignment horizontal="left" vertical="top" wrapText="1"/>
    </xf>
    <xf numFmtId="0" fontId="17" fillId="4" borderId="0" xfId="2" applyFont="1" applyFill="1" applyAlignment="1">
      <alignment horizontal="center" vertical="top" wrapText="1"/>
    </xf>
    <xf numFmtId="0" fontId="17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horizontal="center" vertical="top"/>
    </xf>
    <xf numFmtId="0" fontId="13" fillId="4" borderId="0" xfId="2" applyFont="1" applyFill="1" applyAlignment="1">
      <alignment horizontal="left" vertical="top"/>
    </xf>
    <xf numFmtId="0" fontId="13" fillId="4" borderId="0" xfId="2" applyFont="1" applyFill="1" applyAlignment="1">
      <alignment horizontal="left" vertical="top" wrapText="1"/>
    </xf>
    <xf numFmtId="165" fontId="4" fillId="8" borderId="0" xfId="0" applyNumberFormat="1" applyFont="1" applyFill="1"/>
    <xf numFmtId="0" fontId="4" fillId="8" borderId="0" xfId="0" applyFont="1" applyFill="1"/>
    <xf numFmtId="0" fontId="0" fillId="0" borderId="0" xfId="0" applyAlignment="1">
      <alignment horizontal="left"/>
    </xf>
    <xf numFmtId="0" fontId="18" fillId="5" borderId="2" xfId="0" applyFont="1" applyFill="1" applyBorder="1" applyAlignment="1">
      <alignment horizontal="left" vertical="center"/>
    </xf>
    <xf numFmtId="0" fontId="19" fillId="0" borderId="2" xfId="0" applyFont="1" applyBorder="1"/>
    <xf numFmtId="0" fontId="19" fillId="0" borderId="2" xfId="0" applyFont="1" applyBorder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165" fontId="4" fillId="9" borderId="0" xfId="0" applyNumberFormat="1" applyFont="1" applyFill="1"/>
    <xf numFmtId="0" fontId="4" fillId="9" borderId="0" xfId="0" applyFont="1" applyFill="1"/>
    <xf numFmtId="165" fontId="4" fillId="0" borderId="3" xfId="0" applyNumberFormat="1" applyFont="1" applyBorder="1"/>
    <xf numFmtId="0" fontId="5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3"/>
    <xf numFmtId="165" fontId="25" fillId="8" borderId="0" xfId="0" applyNumberFormat="1" applyFont="1" applyFill="1" applyAlignment="1">
      <alignment horizontal="left" vertical="center" wrapText="1"/>
    </xf>
    <xf numFmtId="0" fontId="4" fillId="11" borderId="0" xfId="0" applyFont="1" applyFill="1" applyAlignment="1">
      <alignment vertical="center"/>
    </xf>
    <xf numFmtId="0" fontId="10" fillId="11" borderId="0" xfId="0" applyFont="1" applyFill="1" applyAlignment="1">
      <alignment horizontal="center" vertical="top" wrapText="1"/>
    </xf>
    <xf numFmtId="0" fontId="4" fillId="11" borderId="4" xfId="0" applyFont="1" applyFill="1" applyBorder="1" applyAlignment="1">
      <alignment vertical="center"/>
    </xf>
    <xf numFmtId="0" fontId="5" fillId="11" borderId="4" xfId="0" applyFont="1" applyFill="1" applyBorder="1" applyAlignment="1">
      <alignment vertical="center"/>
    </xf>
    <xf numFmtId="0" fontId="22" fillId="11" borderId="4" xfId="0" applyFont="1" applyFill="1" applyBorder="1" applyAlignment="1">
      <alignment vertical="center"/>
    </xf>
    <xf numFmtId="0" fontId="8" fillId="11" borderId="5" xfId="0" applyFont="1" applyFill="1" applyBorder="1" applyAlignment="1">
      <alignment horizontal="center" vertical="top" wrapText="1"/>
    </xf>
    <xf numFmtId="0" fontId="8" fillId="11" borderId="7" xfId="0" applyFont="1" applyFill="1" applyBorder="1" applyAlignment="1">
      <alignment horizontal="center" vertical="top" wrapText="1"/>
    </xf>
    <xf numFmtId="0" fontId="8" fillId="11" borderId="8" xfId="0" applyFont="1" applyFill="1" applyBorder="1" applyAlignment="1">
      <alignment horizontal="center" vertical="top" wrapText="1"/>
    </xf>
    <xf numFmtId="0" fontId="20" fillId="9" borderId="6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left" vertical="center" wrapText="1"/>
    </xf>
    <xf numFmtId="0" fontId="8" fillId="11" borderId="4" xfId="0" applyFont="1" applyFill="1" applyBorder="1" applyAlignment="1">
      <alignment horizontal="center" vertical="center" wrapText="1"/>
    </xf>
    <xf numFmtId="165" fontId="30" fillId="8" borderId="0" xfId="0" applyNumberFormat="1" applyFont="1" applyFill="1" applyAlignment="1">
      <alignment horizontal="right" vertical="center"/>
    </xf>
    <xf numFmtId="165" fontId="30" fillId="8" borderId="0" xfId="0" applyNumberFormat="1" applyFont="1" applyFill="1" applyAlignment="1">
      <alignment horizontal="left" vertical="center" wrapText="1"/>
    </xf>
    <xf numFmtId="165" fontId="25" fillId="8" borderId="0" xfId="0" applyNumberFormat="1" applyFont="1" applyFill="1" applyAlignment="1">
      <alignment horizontal="left" vertical="center" wrapText="1"/>
    </xf>
    <xf numFmtId="165" fontId="28" fillId="10" borderId="3" xfId="0" applyNumberFormat="1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top" wrapText="1"/>
    </xf>
    <xf numFmtId="0" fontId="8" fillId="11" borderId="10" xfId="0" applyFont="1" applyFill="1" applyBorder="1" applyAlignment="1">
      <alignment horizontal="center" vertical="top" wrapText="1"/>
    </xf>
    <xf numFmtId="0" fontId="27" fillId="7" borderId="3" xfId="0" applyFont="1" applyFill="1" applyBorder="1" applyAlignment="1">
      <alignment horizontal="center" vertical="center" wrapText="1"/>
    </xf>
  </cellXfs>
  <cellStyles count="4">
    <cellStyle name="Hyperlink" xfId="3" builtinId="8"/>
    <cellStyle name="Hyperlink 2" xfId="1" xr:uid="{19E52B15-F66C-451D-B892-4E5FB14D6119}"/>
    <cellStyle name="Normal" xfId="0" builtinId="0"/>
    <cellStyle name="Normal 2" xfId="2" xr:uid="{BC5366B8-8C4C-4EC8-BCFC-131651557186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Display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Display"/>
        <family val="2"/>
        <scheme val="major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Display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Display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7" tint="-0.49998474074526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2" defaultPivotStyle="PivotStyleLight16"/>
  <colors>
    <mruColors>
      <color rgb="FFCCFFFF"/>
      <color rgb="FF33CCCC"/>
      <color rgb="FF006666"/>
      <color rgb="FF008080"/>
      <color rgb="FFFFFFCC"/>
      <color rgb="FFFF6699"/>
      <color rgb="FFFFCCFF"/>
      <color rgb="FFFF7C80"/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sv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" Type="http://schemas.openxmlformats.org/officeDocument/2006/relationships/image" Target="../media/image2.jpeg"/><Relationship Id="rId21" Type="http://schemas.openxmlformats.org/officeDocument/2006/relationships/image" Target="../media/image20.svg"/><Relationship Id="rId7" Type="http://schemas.openxmlformats.org/officeDocument/2006/relationships/image" Target="../media/image6.svg"/><Relationship Id="rId12" Type="http://schemas.openxmlformats.org/officeDocument/2006/relationships/image" Target="../media/image11.png"/><Relationship Id="rId17" Type="http://schemas.openxmlformats.org/officeDocument/2006/relationships/image" Target="../media/image16.svg"/><Relationship Id="rId25" Type="http://schemas.openxmlformats.org/officeDocument/2006/relationships/image" Target="../media/image24.svg"/><Relationship Id="rId2" Type="http://schemas.openxmlformats.org/officeDocument/2006/relationships/hyperlink" Target="https://www.rawpixel.com/image/44345/free-illustration-vector-browse-browser-click" TargetMode="External"/><Relationship Id="rId16" Type="http://schemas.openxmlformats.org/officeDocument/2006/relationships/image" Target="../media/image15.png"/><Relationship Id="rId20" Type="http://schemas.openxmlformats.org/officeDocument/2006/relationships/image" Target="../media/image19.png"/><Relationship Id="rId29" Type="http://schemas.openxmlformats.org/officeDocument/2006/relationships/image" Target="../media/image28.sv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image" Target="../media/image10.svg"/><Relationship Id="rId24" Type="http://schemas.openxmlformats.org/officeDocument/2006/relationships/image" Target="../media/image23.png"/><Relationship Id="rId5" Type="http://schemas.openxmlformats.org/officeDocument/2006/relationships/image" Target="../media/image4.svg"/><Relationship Id="rId15" Type="http://schemas.openxmlformats.org/officeDocument/2006/relationships/image" Target="../media/image14.svg"/><Relationship Id="rId23" Type="http://schemas.openxmlformats.org/officeDocument/2006/relationships/image" Target="../media/image22.svg"/><Relationship Id="rId28" Type="http://schemas.openxmlformats.org/officeDocument/2006/relationships/image" Target="../media/image27.png"/><Relationship Id="rId10" Type="http://schemas.openxmlformats.org/officeDocument/2006/relationships/image" Target="../media/image9.png"/><Relationship Id="rId19" Type="http://schemas.openxmlformats.org/officeDocument/2006/relationships/image" Target="../media/image18.svg"/><Relationship Id="rId31" Type="http://schemas.openxmlformats.org/officeDocument/2006/relationships/image" Target="../media/image30.svg"/><Relationship Id="rId4" Type="http://schemas.openxmlformats.org/officeDocument/2006/relationships/image" Target="../media/image3.png"/><Relationship Id="rId9" Type="http://schemas.openxmlformats.org/officeDocument/2006/relationships/image" Target="../media/image8.sv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26.svg"/><Relationship Id="rId30" Type="http://schemas.openxmlformats.org/officeDocument/2006/relationships/image" Target="../media/image2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svg"/><Relationship Id="rId2" Type="http://schemas.openxmlformats.org/officeDocument/2006/relationships/image" Target="../media/image32.png"/><Relationship Id="rId1" Type="http://schemas.openxmlformats.org/officeDocument/2006/relationships/image" Target="../media/image31.png"/><Relationship Id="rId6" Type="http://schemas.openxmlformats.org/officeDocument/2006/relationships/image" Target="../media/image34.png"/><Relationship Id="rId5" Type="http://schemas.openxmlformats.org/officeDocument/2006/relationships/image" Target="../media/image26.svg"/><Relationship Id="rId4" Type="http://schemas.openxmlformats.org/officeDocument/2006/relationships/image" Target="../media/image2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13608</xdr:colOff>
      <xdr:row>39</xdr:row>
      <xdr:rowOff>95250</xdr:rowOff>
    </xdr:from>
    <xdr:to>
      <xdr:col>11</xdr:col>
      <xdr:colOff>1851834</xdr:colOff>
      <xdr:row>42</xdr:row>
      <xdr:rowOff>126236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B4A204F3-6030-90A2-6E83-17C8468486E6}"/>
            </a:ext>
          </a:extLst>
        </xdr:cNvPr>
        <xdr:cNvGrpSpPr/>
      </xdr:nvGrpSpPr>
      <xdr:grpSpPr>
        <a:xfrm>
          <a:off x="15729858" y="14437179"/>
          <a:ext cx="1838226" cy="684128"/>
          <a:chOff x="12300858" y="12926785"/>
          <a:chExt cx="1838226" cy="684129"/>
        </a:xfrm>
      </xdr:grpSpPr>
      <xdr:sp macro="" textlink="">
        <xdr:nvSpPr>
          <xdr:cNvPr id="2" name="Rectangle: Rounded Corners 1">
            <a:extLst>
              <a:ext uri="{FF2B5EF4-FFF2-40B4-BE49-F238E27FC236}">
                <a16:creationId xmlns:a16="http://schemas.microsoft.com/office/drawing/2014/main" id="{AC7F92AD-F11F-4FAC-ACB6-ADA641C73BCE}"/>
              </a:ext>
            </a:extLst>
          </xdr:cNvPr>
          <xdr:cNvSpPr/>
        </xdr:nvSpPr>
        <xdr:spPr>
          <a:xfrm>
            <a:off x="12300858" y="12926785"/>
            <a:ext cx="1796142" cy="557894"/>
          </a:xfrm>
          <a:prstGeom prst="roundRect">
            <a:avLst/>
          </a:prstGeom>
          <a:solidFill>
            <a:schemeClr val="bg1">
              <a:lumMod val="95000"/>
            </a:schemeClr>
          </a:solidFill>
          <a:ln>
            <a:noFill/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40" tIns="0" rIns="0" bIns="0" rtlCol="0" anchor="t"/>
          <a:lstStyle/>
          <a:p>
            <a:pPr algn="l"/>
            <a:r>
              <a:rPr lang="en-US" sz="1000" b="1">
                <a:solidFill>
                  <a:schemeClr val="tx1"/>
                </a:solidFill>
              </a:rPr>
              <a:t>Note: </a:t>
            </a:r>
            <a:r>
              <a:rPr lang="en-US" sz="1000">
                <a:solidFill>
                  <a:schemeClr val="tx1"/>
                </a:solidFill>
              </a:rPr>
              <a:t>If facility not in the list, go to "</a:t>
            </a:r>
            <a:r>
              <a:rPr lang="en-US" sz="1000" b="1">
                <a:solidFill>
                  <a:schemeClr val="tx1"/>
                </a:solidFill>
              </a:rPr>
              <a:t>Comments</a:t>
            </a:r>
            <a:r>
              <a:rPr lang="en-US" sz="1000">
                <a:solidFill>
                  <a:schemeClr val="tx1"/>
                </a:solidFill>
              </a:rPr>
              <a:t>" Section to </a:t>
            </a:r>
          </a:p>
          <a:p>
            <a:pPr algn="ctr"/>
            <a:r>
              <a:rPr lang="en-US" sz="1000">
                <a:solidFill>
                  <a:schemeClr val="tx1"/>
                </a:solidFill>
              </a:rPr>
              <a:t>update DoH Team</a:t>
            </a:r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D9424273-B473-49D1-8502-35791DD514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65A8F"/>
              </a:clrFrom>
              <a:clrTo>
                <a:srgbClr val="F65A8F">
                  <a:alpha val="0"/>
                </a:srgbClr>
              </a:clrTo>
            </a:clrChange>
            <a:duotone>
              <a:schemeClr val="accent3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2"/>
              </a:ext>
            </a:extLst>
          </a:blip>
          <a:stretch>
            <a:fillRect/>
          </a:stretch>
        </xdr:blipFill>
        <xdr:spPr>
          <a:xfrm>
            <a:off x="13838465" y="13198928"/>
            <a:ext cx="300619" cy="411986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27214</xdr:colOff>
      <xdr:row>43</xdr:row>
      <xdr:rowOff>81643</xdr:rowOff>
    </xdr:from>
    <xdr:to>
      <xdr:col>11</xdr:col>
      <xdr:colOff>2122713</xdr:colOff>
      <xdr:row>46</xdr:row>
      <xdr:rowOff>40821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413A4C51-B0A4-4AE1-B678-7BD703257023}"/>
            </a:ext>
          </a:extLst>
        </xdr:cNvPr>
        <xdr:cNvGrpSpPr/>
      </xdr:nvGrpSpPr>
      <xdr:grpSpPr>
        <a:xfrm>
          <a:off x="15743464" y="15471322"/>
          <a:ext cx="2095499" cy="789213"/>
          <a:chOff x="12300858" y="12926785"/>
          <a:chExt cx="1838226" cy="684129"/>
        </a:xfrm>
      </xdr:grpSpPr>
      <xdr:sp macro="" textlink="">
        <xdr:nvSpPr>
          <xdr:cNvPr id="11" name="Rectangle: Rounded Corners 10">
            <a:extLst>
              <a:ext uri="{FF2B5EF4-FFF2-40B4-BE49-F238E27FC236}">
                <a16:creationId xmlns:a16="http://schemas.microsoft.com/office/drawing/2014/main" id="{B4A4F2E4-889A-CB00-DE27-94464877C94F}"/>
              </a:ext>
            </a:extLst>
          </xdr:cNvPr>
          <xdr:cNvSpPr/>
        </xdr:nvSpPr>
        <xdr:spPr>
          <a:xfrm>
            <a:off x="12300858" y="12926785"/>
            <a:ext cx="1796142" cy="507199"/>
          </a:xfrm>
          <a:prstGeom prst="roundRect">
            <a:avLst/>
          </a:prstGeom>
          <a:solidFill>
            <a:schemeClr val="bg1">
              <a:lumMod val="95000"/>
            </a:schemeClr>
          </a:solidFill>
          <a:ln>
            <a:noFill/>
          </a:ln>
          <a:scene3d>
            <a:camera prst="orthographicFront"/>
            <a:lightRig rig="threePt" dir="t"/>
          </a:scene3d>
          <a:sp3d>
            <a:bevelT/>
          </a:sp3d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40" tIns="0" rIns="0" bIns="0" rtlCol="0" anchor="t"/>
          <a:lstStyle/>
          <a:p>
            <a:pPr algn="l"/>
            <a:r>
              <a:rPr lang="en-US" sz="1000" b="1">
                <a:solidFill>
                  <a:schemeClr val="tx1"/>
                </a:solidFill>
              </a:rPr>
              <a:t>Note: </a:t>
            </a:r>
            <a:r>
              <a:rPr lang="en-US" sz="1000">
                <a:solidFill>
                  <a:schemeClr val="tx1"/>
                </a:solidFill>
              </a:rPr>
              <a:t>If the</a:t>
            </a:r>
            <a:r>
              <a:rPr lang="en-US" sz="1000" baseline="0">
                <a:solidFill>
                  <a:schemeClr val="tx1"/>
                </a:solidFill>
              </a:rPr>
              <a:t> status is "</a:t>
            </a:r>
            <a:r>
              <a:rPr lang="en-US" sz="1000" b="1" baseline="0">
                <a:solidFill>
                  <a:srgbClr val="C00000"/>
                </a:solidFill>
              </a:rPr>
              <a:t>Rejected</a:t>
            </a:r>
            <a:r>
              <a:rPr lang="en-US" sz="1000" baseline="0">
                <a:solidFill>
                  <a:schemeClr val="tx1"/>
                </a:solidFill>
              </a:rPr>
              <a:t>" or "</a:t>
            </a:r>
            <a:r>
              <a:rPr lang="en-US" sz="1000" b="1" baseline="0">
                <a:solidFill>
                  <a:srgbClr val="C00000"/>
                </a:solidFill>
              </a:rPr>
              <a:t>Stopped</a:t>
            </a:r>
            <a:r>
              <a:rPr lang="en-US" sz="1000" baseline="0">
                <a:solidFill>
                  <a:schemeClr val="tx1"/>
                </a:solidFill>
              </a:rPr>
              <a:t>", go direct to "</a:t>
            </a:r>
            <a:r>
              <a:rPr lang="en-US" sz="1000" b="1" baseline="0">
                <a:solidFill>
                  <a:schemeClr val="tx1"/>
                </a:solidFill>
              </a:rPr>
              <a:t>Comments</a:t>
            </a:r>
            <a:r>
              <a:rPr lang="en-US" sz="1000" baseline="0">
                <a:solidFill>
                  <a:schemeClr val="tx1"/>
                </a:solidFill>
              </a:rPr>
              <a:t>" section for remarks </a:t>
            </a:r>
            <a:endParaRPr lang="en-US" sz="1000">
              <a:solidFill>
                <a:schemeClr val="tx1"/>
              </a:solidFill>
            </a:endParaRPr>
          </a:p>
        </xdr:txBody>
      </xdr:sp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406A1AD6-CF84-D4A3-EF7C-DD0DF23767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65A8F"/>
              </a:clrFrom>
              <a:clrTo>
                <a:srgbClr val="F65A8F">
                  <a:alpha val="0"/>
                </a:srgbClr>
              </a:clrTo>
            </a:clrChange>
            <a:duotone>
              <a:schemeClr val="accent3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r:id="rId2"/>
              </a:ext>
            </a:extLst>
          </a:blip>
          <a:stretch>
            <a:fillRect/>
          </a:stretch>
        </xdr:blipFill>
        <xdr:spPr>
          <a:xfrm>
            <a:off x="13838465" y="13198928"/>
            <a:ext cx="300619" cy="411986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0</xdr:colOff>
      <xdr:row>92</xdr:row>
      <xdr:rowOff>136071</xdr:rowOff>
    </xdr:from>
    <xdr:to>
      <xdr:col>9</xdr:col>
      <xdr:colOff>2107408</xdr:colOff>
      <xdr:row>127</xdr:row>
      <xdr:rowOff>148205</xdr:rowOff>
    </xdr:to>
    <xdr:pic>
      <xdr:nvPicPr>
        <xdr:cNvPr id="3" name="Picture 2" descr="121,918 Abstract Research Health Background Images, Stock Photos, 3D  objects, &amp; Vectors | Shutterstock">
          <a:extLst>
            <a:ext uri="{FF2B5EF4-FFF2-40B4-BE49-F238E27FC236}">
              <a16:creationId xmlns:a16="http://schemas.microsoft.com/office/drawing/2014/main" id="{45773A75-D64F-47A8-AEA1-CCFC640CCE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987"/>
        <a:stretch/>
      </xdr:blipFill>
      <xdr:spPr bwMode="auto">
        <a:xfrm>
          <a:off x="0" y="16559892"/>
          <a:ext cx="15428801" cy="5727134"/>
        </a:xfrm>
        <a:prstGeom prst="round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11</xdr:col>
      <xdr:colOff>0</xdr:colOff>
      <xdr:row>50</xdr:row>
      <xdr:rowOff>0</xdr:rowOff>
    </xdr:from>
    <xdr:to>
      <xdr:col>14</xdr:col>
      <xdr:colOff>95250</xdr:colOff>
      <xdr:row>59</xdr:row>
      <xdr:rowOff>68036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ED57E65-72C4-47E6-AEDD-EC4AA32C3CBA}"/>
            </a:ext>
          </a:extLst>
        </xdr:cNvPr>
        <xdr:cNvGrpSpPr/>
      </xdr:nvGrpSpPr>
      <xdr:grpSpPr>
        <a:xfrm>
          <a:off x="15716250" y="17090571"/>
          <a:ext cx="5170714" cy="2422072"/>
          <a:chOff x="18029465" y="1836964"/>
          <a:chExt cx="5170714" cy="2422072"/>
        </a:xfrm>
      </xdr:grpSpPr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F5E6AF75-1444-50A6-3CA7-5E1F0A823D27}"/>
              </a:ext>
            </a:extLst>
          </xdr:cNvPr>
          <xdr:cNvGrpSpPr/>
        </xdr:nvGrpSpPr>
        <xdr:grpSpPr>
          <a:xfrm>
            <a:off x="18437678" y="1836964"/>
            <a:ext cx="2499262" cy="2422072"/>
            <a:chOff x="19308535" y="1483178"/>
            <a:chExt cx="2499262" cy="2422072"/>
          </a:xfrm>
        </xdr:grpSpPr>
        <xdr:pic>
          <xdr:nvPicPr>
            <xdr:cNvPr id="14" name="Graphic 13" descr="Folder outline">
              <a:extLst>
                <a:ext uri="{FF2B5EF4-FFF2-40B4-BE49-F238E27FC236}">
                  <a16:creationId xmlns:a16="http://schemas.microsoft.com/office/drawing/2014/main" id="{7E58AC02-DA56-8B42-1BF9-57FABCDB80F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19308535" y="1483178"/>
              <a:ext cx="2499262" cy="2422072"/>
            </a:xfrm>
            <a:prstGeom prst="rect">
              <a:avLst/>
            </a:prstGeom>
          </xdr:spPr>
        </xdr:pic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0D4176EF-3FCA-ED9A-F8B0-021AB90D0972}"/>
                </a:ext>
              </a:extLst>
            </xdr:cNvPr>
            <xdr:cNvSpPr txBox="1"/>
          </xdr:nvSpPr>
          <xdr:spPr>
            <a:xfrm>
              <a:off x="19648715" y="2245178"/>
              <a:ext cx="1877786" cy="106135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/>
                <a:t>Local</a:t>
              </a:r>
              <a:r>
                <a:rPr lang="en-US" sz="1000" baseline="0"/>
                <a:t> IRB/REC individual member documents: </a:t>
              </a:r>
            </a:p>
            <a:p>
              <a:r>
                <a:rPr lang="en-US" sz="1000" b="1" baseline="0"/>
                <a:t>1. Updated CV</a:t>
              </a:r>
            </a:p>
            <a:p>
              <a:r>
                <a:rPr lang="en-US" sz="1000" b="1" baseline="0"/>
                <a:t>2. Valid GCP certificate</a:t>
              </a:r>
            </a:p>
            <a:p>
              <a:r>
                <a:rPr lang="en-US" sz="1000" b="1" baseline="0"/>
                <a:t>3. DOH license copy</a:t>
              </a:r>
            </a:p>
            <a:p>
              <a:r>
                <a:rPr lang="en-US" sz="1000" b="1" baseline="0"/>
                <a:t>4. DOH undertaking letter</a:t>
              </a:r>
            </a:p>
            <a:p>
              <a:endParaRPr lang="en-US" sz="1000"/>
            </a:p>
          </xdr:txBody>
        </xdr:sp>
      </xdr:grpSp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27D216B1-8EC9-2F4A-1E8D-8028321A4885}"/>
              </a:ext>
            </a:extLst>
          </xdr:cNvPr>
          <xdr:cNvSpPr/>
        </xdr:nvSpPr>
        <xdr:spPr>
          <a:xfrm>
            <a:off x="21118284" y="2939142"/>
            <a:ext cx="2081895" cy="789215"/>
          </a:xfrm>
          <a:prstGeom prst="roundRect">
            <a:avLst/>
          </a:prstGeom>
          <a:noFill/>
          <a:ln w="38100">
            <a:solidFill>
              <a:schemeClr val="tx2">
                <a:lumMod val="10000"/>
                <a:lumOff val="9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>
                <a:solidFill>
                  <a:schemeClr val="tx1"/>
                </a:solidFill>
              </a:rPr>
              <a:t>Note</a:t>
            </a:r>
            <a:r>
              <a:rPr lang="en-US" sz="1100">
                <a:solidFill>
                  <a:schemeClr val="tx1"/>
                </a:solidFill>
              </a:rPr>
              <a:t>: to be uploaded through facility onedrive link or via email medical.research@doh.gov.ae</a:t>
            </a:r>
          </a:p>
        </xdr:txBody>
      </xdr:sp>
      <xdr:sp macro="" textlink="">
        <xdr:nvSpPr>
          <xdr:cNvPr id="7" name="Isosceles Triangle 6">
            <a:extLst>
              <a:ext uri="{FF2B5EF4-FFF2-40B4-BE49-F238E27FC236}">
                <a16:creationId xmlns:a16="http://schemas.microsoft.com/office/drawing/2014/main" id="{E61D3BF0-C855-3D8E-26AD-AD28BCA1FAED}"/>
              </a:ext>
            </a:extLst>
          </xdr:cNvPr>
          <xdr:cNvSpPr/>
        </xdr:nvSpPr>
        <xdr:spPr>
          <a:xfrm rot="5400000">
            <a:off x="20696464" y="3088823"/>
            <a:ext cx="367393" cy="312964"/>
          </a:xfrm>
          <a:prstGeom prst="triangle">
            <a:avLst/>
          </a:prstGeom>
          <a:solidFill>
            <a:schemeClr val="accent1"/>
          </a:solidFill>
          <a:ln w="38100">
            <a:solidFill>
              <a:schemeClr val="tx2">
                <a:lumMod val="10000"/>
                <a:lumOff val="9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 b="1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pic>
        <xdr:nvPicPr>
          <xdr:cNvPr id="13" name="Graphic 12" descr="Group of men with solid fill">
            <a:extLst>
              <a:ext uri="{FF2B5EF4-FFF2-40B4-BE49-F238E27FC236}">
                <a16:creationId xmlns:a16="http://schemas.microsoft.com/office/drawing/2014/main" id="{D3C0A9F0-5D33-8C8E-8654-46D4B0EB46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18029465" y="2775856"/>
            <a:ext cx="683079" cy="683079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462643</xdr:colOff>
      <xdr:row>62</xdr:row>
      <xdr:rowOff>81642</xdr:rowOff>
    </xdr:from>
    <xdr:to>
      <xdr:col>66</xdr:col>
      <xdr:colOff>30615</xdr:colOff>
      <xdr:row>63</xdr:row>
      <xdr:rowOff>190500</xdr:rowOff>
    </xdr:to>
    <xdr:grpSp>
      <xdr:nvGrpSpPr>
        <xdr:cNvPr id="87" name="Group 86">
          <a:extLst>
            <a:ext uri="{FF2B5EF4-FFF2-40B4-BE49-F238E27FC236}">
              <a16:creationId xmlns:a16="http://schemas.microsoft.com/office/drawing/2014/main" id="{9EBB5C61-4BF4-45D2-B91D-F2271A10B211}"/>
            </a:ext>
          </a:extLst>
        </xdr:cNvPr>
        <xdr:cNvGrpSpPr/>
      </xdr:nvGrpSpPr>
      <xdr:grpSpPr>
        <a:xfrm>
          <a:off x="9552214" y="20533178"/>
          <a:ext cx="43110830" cy="557893"/>
          <a:chOff x="214313" y="1197429"/>
          <a:chExt cx="43110830" cy="557893"/>
        </a:xfrm>
      </xdr:grpSpPr>
      <xdr:grpSp>
        <xdr:nvGrpSpPr>
          <xdr:cNvPr id="88" name="Group 87">
            <a:extLst>
              <a:ext uri="{FF2B5EF4-FFF2-40B4-BE49-F238E27FC236}">
                <a16:creationId xmlns:a16="http://schemas.microsoft.com/office/drawing/2014/main" id="{F4414781-2758-9E89-401F-A938EF481AA6}"/>
              </a:ext>
            </a:extLst>
          </xdr:cNvPr>
          <xdr:cNvGrpSpPr/>
        </xdr:nvGrpSpPr>
        <xdr:grpSpPr>
          <a:xfrm>
            <a:off x="244929" y="1464469"/>
            <a:ext cx="6321653" cy="274320"/>
            <a:chOff x="243265" y="1047750"/>
            <a:chExt cx="6933151" cy="181192"/>
          </a:xfrm>
        </xdr:grpSpPr>
        <xdr:cxnSp macro="">
          <xdr:nvCxnSpPr>
            <xdr:cNvPr id="136" name="Straight Connector 135">
              <a:extLst>
                <a:ext uri="{FF2B5EF4-FFF2-40B4-BE49-F238E27FC236}">
                  <a16:creationId xmlns:a16="http://schemas.microsoft.com/office/drawing/2014/main" id="{088FB669-E4EF-614F-08FD-ABC33923ED2F}"/>
                </a:ext>
              </a:extLst>
            </xdr:cNvPr>
            <xdr:cNvCxnSpPr/>
          </xdr:nvCxnSpPr>
          <xdr:spPr>
            <a:xfrm>
              <a:off x="243265" y="1050926"/>
              <a:ext cx="6886878" cy="2267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Straight Connector 136">
              <a:extLst>
                <a:ext uri="{FF2B5EF4-FFF2-40B4-BE49-F238E27FC236}">
                  <a16:creationId xmlns:a16="http://schemas.microsoft.com/office/drawing/2014/main" id="{320BDAC7-FE32-D319-2EEE-D29ACDEA27FE}"/>
                </a:ext>
              </a:extLst>
            </xdr:cNvPr>
            <xdr:cNvCxnSpPr/>
          </xdr:nvCxnSpPr>
          <xdr:spPr>
            <a:xfrm>
              <a:off x="7176416" y="1047750"/>
              <a:ext cx="0" cy="181192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9" name="Group 88">
            <a:extLst>
              <a:ext uri="{FF2B5EF4-FFF2-40B4-BE49-F238E27FC236}">
                <a16:creationId xmlns:a16="http://schemas.microsoft.com/office/drawing/2014/main" id="{D99758D7-EFF5-41EA-7B56-1FFF830B0AB4}"/>
              </a:ext>
            </a:extLst>
          </xdr:cNvPr>
          <xdr:cNvGrpSpPr/>
        </xdr:nvGrpSpPr>
        <xdr:grpSpPr>
          <a:xfrm>
            <a:off x="214313" y="1205366"/>
            <a:ext cx="2839356" cy="538617"/>
            <a:chOff x="244929" y="755197"/>
            <a:chExt cx="2830285" cy="530679"/>
          </a:xfrm>
        </xdr:grpSpPr>
        <xdr:grpSp>
          <xdr:nvGrpSpPr>
            <xdr:cNvPr id="130" name="Group 129">
              <a:extLst>
                <a:ext uri="{FF2B5EF4-FFF2-40B4-BE49-F238E27FC236}">
                  <a16:creationId xmlns:a16="http://schemas.microsoft.com/office/drawing/2014/main" id="{FDC29B15-8D3D-D20B-4181-12499300DB48}"/>
                </a:ext>
              </a:extLst>
            </xdr:cNvPr>
            <xdr:cNvGrpSpPr/>
          </xdr:nvGrpSpPr>
          <xdr:grpSpPr>
            <a:xfrm>
              <a:off x="244929" y="755197"/>
              <a:ext cx="2830285" cy="530679"/>
              <a:chOff x="244929" y="775607"/>
              <a:chExt cx="2830285" cy="530679"/>
            </a:xfrm>
          </xdr:grpSpPr>
          <xdr:sp macro="" textlink="">
            <xdr:nvSpPr>
              <xdr:cNvPr id="132" name="Rectangle: Rounded Corners 131">
                <a:extLst>
                  <a:ext uri="{FF2B5EF4-FFF2-40B4-BE49-F238E27FC236}">
                    <a16:creationId xmlns:a16="http://schemas.microsoft.com/office/drawing/2014/main" id="{52DC6792-3664-FC83-880B-A0588744607E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050"/>
              </a:p>
            </xdr:txBody>
          </xdr:sp>
          <xdr:grpSp>
            <xdr:nvGrpSpPr>
              <xdr:cNvPr id="133" name="Group 132">
                <a:extLst>
                  <a:ext uri="{FF2B5EF4-FFF2-40B4-BE49-F238E27FC236}">
                    <a16:creationId xmlns:a16="http://schemas.microsoft.com/office/drawing/2014/main" id="{E50BD148-C2C8-1F51-9781-5621B6BD61BC}"/>
                  </a:ext>
                </a:extLst>
              </xdr:cNvPr>
              <xdr:cNvGrpSpPr/>
            </xdr:nvGrpSpPr>
            <xdr:grpSpPr>
              <a:xfrm>
                <a:off x="340179" y="802822"/>
                <a:ext cx="2354035" cy="503464"/>
                <a:chOff x="423334" y="802822"/>
                <a:chExt cx="2354035" cy="503464"/>
              </a:xfrm>
            </xdr:grpSpPr>
            <xdr:sp macro="" textlink="">
              <xdr:nvSpPr>
                <xdr:cNvPr id="134" name="Google Shape;1997;p320">
                  <a:extLst>
                    <a:ext uri="{FF2B5EF4-FFF2-40B4-BE49-F238E27FC236}">
                      <a16:creationId xmlns:a16="http://schemas.microsoft.com/office/drawing/2014/main" id="{CBD40286-B49D-CCE8-F8EA-CB0DB9F245E6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135" name="TextBox 134">
                  <a:extLst>
                    <a:ext uri="{FF2B5EF4-FFF2-40B4-BE49-F238E27FC236}">
                      <a16:creationId xmlns:a16="http://schemas.microsoft.com/office/drawing/2014/main" id="{6B8A5C87-C55E-8CF7-CB50-DD7A35FA56DF}"/>
                    </a:ext>
                  </a:extLst>
                </xdr:cNvPr>
                <xdr:cNvSpPr txBox="1"/>
              </xdr:nvSpPr>
              <xdr:spPr>
                <a:xfrm>
                  <a:off x="898072" y="802822"/>
                  <a:ext cx="1879297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Reporting Facility </a:t>
                  </a:r>
                </a:p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General Information </a:t>
                  </a:r>
                </a:p>
              </xdr:txBody>
            </xdr:sp>
          </xdr:grpSp>
        </xdr:grpSp>
        <xdr:pic>
          <xdr:nvPicPr>
            <xdr:cNvPr id="131" name="Graphic 2" descr="Hospital with solid fill">
              <a:extLst>
                <a:ext uri="{FF2B5EF4-FFF2-40B4-BE49-F238E27FC236}">
                  <a16:creationId xmlns:a16="http://schemas.microsoft.com/office/drawing/2014/main" id="{D0462A83-EB48-EBA4-C0DF-401679FEE60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>
              <a:extLst>
                <a:ext uri="{96DAC541-7B7A-43D3-8B79-37D633B846F1}">
                  <asvg:svgBlip xmlns:asvg="http://schemas.microsoft.com/office/drawing/2016/SVG/main" r:embed="rId9"/>
                </a:ext>
              </a:extLst>
            </a:blip>
            <a:stretch>
              <a:fillRect/>
            </a:stretch>
          </xdr:blipFill>
          <xdr:spPr>
            <a:xfrm>
              <a:off x="381000" y="870858"/>
              <a:ext cx="302078" cy="302078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  <xdr:grpSp>
        <xdr:nvGrpSpPr>
          <xdr:cNvPr id="90" name="Group 89">
            <a:extLst>
              <a:ext uri="{FF2B5EF4-FFF2-40B4-BE49-F238E27FC236}">
                <a16:creationId xmlns:a16="http://schemas.microsoft.com/office/drawing/2014/main" id="{A026BDB6-096A-89FE-EA49-69383938A346}"/>
              </a:ext>
            </a:extLst>
          </xdr:cNvPr>
          <xdr:cNvGrpSpPr/>
        </xdr:nvGrpSpPr>
        <xdr:grpSpPr>
          <a:xfrm>
            <a:off x="6789964" y="1217840"/>
            <a:ext cx="6517822" cy="537481"/>
            <a:chOff x="6789964" y="1217840"/>
            <a:chExt cx="6517822" cy="537481"/>
          </a:xfrm>
        </xdr:grpSpPr>
        <xdr:grpSp>
          <xdr:nvGrpSpPr>
            <xdr:cNvPr id="121" name="Group 120">
              <a:extLst>
                <a:ext uri="{FF2B5EF4-FFF2-40B4-BE49-F238E27FC236}">
                  <a16:creationId xmlns:a16="http://schemas.microsoft.com/office/drawing/2014/main" id="{359E7648-CBF3-7B9A-F6AE-0405B76F0FE7}"/>
                </a:ext>
              </a:extLst>
            </xdr:cNvPr>
            <xdr:cNvGrpSpPr/>
          </xdr:nvGrpSpPr>
          <xdr:grpSpPr>
            <a:xfrm>
              <a:off x="7842815" y="1513436"/>
              <a:ext cx="5464971" cy="241885"/>
              <a:chOff x="243265" y="1050926"/>
              <a:chExt cx="6888237" cy="192666"/>
            </a:xfrm>
          </xdr:grpSpPr>
          <xdr:cxnSp macro="">
            <xdr:nvCxnSpPr>
              <xdr:cNvPr id="128" name="Straight Connector 127">
                <a:extLst>
                  <a:ext uri="{FF2B5EF4-FFF2-40B4-BE49-F238E27FC236}">
                    <a16:creationId xmlns:a16="http://schemas.microsoft.com/office/drawing/2014/main" id="{D3A750EF-0B9E-5383-602F-CBFB507A0CDC}"/>
                  </a:ext>
                </a:extLst>
              </xdr:cNvPr>
              <xdr:cNvCxnSpPr/>
            </xdr:nvCxnSpPr>
            <xdr:spPr>
              <a:xfrm>
                <a:off x="243265" y="1050926"/>
                <a:ext cx="6886878" cy="2267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9" name="Straight Connector 128">
                <a:extLst>
                  <a:ext uri="{FF2B5EF4-FFF2-40B4-BE49-F238E27FC236}">
                    <a16:creationId xmlns:a16="http://schemas.microsoft.com/office/drawing/2014/main" id="{F98DA327-5114-1C46-07FA-62125C66AC06}"/>
                  </a:ext>
                </a:extLst>
              </xdr:cNvPr>
              <xdr:cNvCxnSpPr/>
            </xdr:nvCxnSpPr>
            <xdr:spPr>
              <a:xfrm>
                <a:off x="7131502" y="1062400"/>
                <a:ext cx="0" cy="181192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22" name="Group 121">
              <a:extLst>
                <a:ext uri="{FF2B5EF4-FFF2-40B4-BE49-F238E27FC236}">
                  <a16:creationId xmlns:a16="http://schemas.microsoft.com/office/drawing/2014/main" id="{ACE0F14F-598D-F284-9B35-7C219F7A911A}"/>
                </a:ext>
              </a:extLst>
            </xdr:cNvPr>
            <xdr:cNvGrpSpPr/>
          </xdr:nvGrpSpPr>
          <xdr:grpSpPr>
            <a:xfrm>
              <a:off x="6789964" y="1217840"/>
              <a:ext cx="2830285" cy="530679"/>
              <a:chOff x="244929" y="775607"/>
              <a:chExt cx="2830285" cy="530679"/>
            </a:xfrm>
          </xdr:grpSpPr>
          <xdr:sp macro="" textlink="">
            <xdr:nvSpPr>
              <xdr:cNvPr id="124" name="Rectangle: Rounded Corners 123">
                <a:extLst>
                  <a:ext uri="{FF2B5EF4-FFF2-40B4-BE49-F238E27FC236}">
                    <a16:creationId xmlns:a16="http://schemas.microsoft.com/office/drawing/2014/main" id="{5D53DB14-448B-21DC-F2C7-6DF0803EECB5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grpSp>
            <xdr:nvGrpSpPr>
              <xdr:cNvPr id="125" name="Group 124">
                <a:extLst>
                  <a:ext uri="{FF2B5EF4-FFF2-40B4-BE49-F238E27FC236}">
                    <a16:creationId xmlns:a16="http://schemas.microsoft.com/office/drawing/2014/main" id="{BA86FD1A-9A84-21F9-3838-DBF6EA8B16D7}"/>
                  </a:ext>
                </a:extLst>
              </xdr:cNvPr>
              <xdr:cNvGrpSpPr/>
            </xdr:nvGrpSpPr>
            <xdr:grpSpPr>
              <a:xfrm>
                <a:off x="340179" y="802822"/>
                <a:ext cx="2354035" cy="503464"/>
                <a:chOff x="423334" y="802822"/>
                <a:chExt cx="2354035" cy="503464"/>
              </a:xfrm>
            </xdr:grpSpPr>
            <xdr:sp macro="" textlink="">
              <xdr:nvSpPr>
                <xdr:cNvPr id="126" name="Google Shape;1997;p320">
                  <a:extLst>
                    <a:ext uri="{FF2B5EF4-FFF2-40B4-BE49-F238E27FC236}">
                      <a16:creationId xmlns:a16="http://schemas.microsoft.com/office/drawing/2014/main" id="{0331DE17-FA03-88CB-10DD-725826ED6462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127" name="TextBox 126">
                  <a:extLst>
                    <a:ext uri="{FF2B5EF4-FFF2-40B4-BE49-F238E27FC236}">
                      <a16:creationId xmlns:a16="http://schemas.microsoft.com/office/drawing/2014/main" id="{779FC4E5-D12A-B3FE-F2AB-27349C4A67F6}"/>
                    </a:ext>
                  </a:extLst>
                </xdr:cNvPr>
                <xdr:cNvSpPr txBox="1"/>
              </xdr:nvSpPr>
              <xdr:spPr>
                <a:xfrm>
                  <a:off x="898072" y="802822"/>
                  <a:ext cx="1879297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Collaboration</a:t>
                  </a:r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 &amp; Partnerships</a:t>
                  </a:r>
                  <a:endParaRPr lang="en-US" sz="1200" b="1">
                    <a:solidFill>
                      <a:schemeClr val="bg1"/>
                    </a:solidFill>
                    <a:latin typeface="Century Gothic" panose="020B0502020202020204" pitchFamily="34" charset="0"/>
                  </a:endParaRPr>
                </a:p>
              </xdr:txBody>
            </xdr:sp>
          </xdr:grpSp>
        </xdr:grpSp>
        <xdr:pic>
          <xdr:nvPicPr>
            <xdr:cNvPr id="123" name="Graphic 4" descr="Handshake with solid fill">
              <a:extLst>
                <a:ext uri="{FF2B5EF4-FFF2-40B4-BE49-F238E27FC236}">
                  <a16:creationId xmlns:a16="http://schemas.microsoft.com/office/drawing/2014/main" id="{02E116EA-78FE-EFCE-57BC-E20A61B2C25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1"/>
                </a:ext>
              </a:extLst>
            </a:blip>
            <a:stretch>
              <a:fillRect/>
            </a:stretch>
          </xdr:blipFill>
          <xdr:spPr>
            <a:xfrm>
              <a:off x="6926035" y="1333500"/>
              <a:ext cx="338110" cy="338110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1381D2DC-9BAF-04C6-3633-F248A2D118E8}"/>
              </a:ext>
            </a:extLst>
          </xdr:cNvPr>
          <xdr:cNvGrpSpPr/>
        </xdr:nvGrpSpPr>
        <xdr:grpSpPr>
          <a:xfrm>
            <a:off x="25118785" y="1224642"/>
            <a:ext cx="5764329" cy="530679"/>
            <a:chOff x="25118785" y="1224642"/>
            <a:chExt cx="5764329" cy="530679"/>
          </a:xfrm>
        </xdr:grpSpPr>
        <xdr:grpSp>
          <xdr:nvGrpSpPr>
            <xdr:cNvPr id="112" name="Group 111">
              <a:extLst>
                <a:ext uri="{FF2B5EF4-FFF2-40B4-BE49-F238E27FC236}">
                  <a16:creationId xmlns:a16="http://schemas.microsoft.com/office/drawing/2014/main" id="{D095D9B5-6841-8344-CAE8-2602C03CDB03}"/>
                </a:ext>
              </a:extLst>
            </xdr:cNvPr>
            <xdr:cNvGrpSpPr/>
          </xdr:nvGrpSpPr>
          <xdr:grpSpPr>
            <a:xfrm>
              <a:off x="25418143" y="1469571"/>
              <a:ext cx="5464971" cy="241885"/>
              <a:chOff x="243265" y="1050926"/>
              <a:chExt cx="6888237" cy="192666"/>
            </a:xfrm>
          </xdr:grpSpPr>
          <xdr:cxnSp macro="">
            <xdr:nvCxnSpPr>
              <xdr:cNvPr id="119" name="Straight Connector 118">
                <a:extLst>
                  <a:ext uri="{FF2B5EF4-FFF2-40B4-BE49-F238E27FC236}">
                    <a16:creationId xmlns:a16="http://schemas.microsoft.com/office/drawing/2014/main" id="{E169BA6A-95F4-8D9E-B0C2-863DEF75F640}"/>
                  </a:ext>
                </a:extLst>
              </xdr:cNvPr>
              <xdr:cNvCxnSpPr/>
            </xdr:nvCxnSpPr>
            <xdr:spPr>
              <a:xfrm>
                <a:off x="243265" y="1050926"/>
                <a:ext cx="6886878" cy="2267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20" name="Straight Connector 119">
                <a:extLst>
                  <a:ext uri="{FF2B5EF4-FFF2-40B4-BE49-F238E27FC236}">
                    <a16:creationId xmlns:a16="http://schemas.microsoft.com/office/drawing/2014/main" id="{5FB492BF-8CBB-34BD-023D-01A83CD838BD}"/>
                  </a:ext>
                </a:extLst>
              </xdr:cNvPr>
              <xdr:cNvCxnSpPr/>
            </xdr:nvCxnSpPr>
            <xdr:spPr>
              <a:xfrm>
                <a:off x="7131502" y="1062400"/>
                <a:ext cx="0" cy="181192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13" name="Group 112">
              <a:extLst>
                <a:ext uri="{FF2B5EF4-FFF2-40B4-BE49-F238E27FC236}">
                  <a16:creationId xmlns:a16="http://schemas.microsoft.com/office/drawing/2014/main" id="{013EC3B9-B970-35DA-F2E9-3542614B1A4F}"/>
                </a:ext>
              </a:extLst>
            </xdr:cNvPr>
            <xdr:cNvGrpSpPr/>
          </xdr:nvGrpSpPr>
          <xdr:grpSpPr>
            <a:xfrm>
              <a:off x="25118785" y="1224642"/>
              <a:ext cx="2830285" cy="530679"/>
              <a:chOff x="244929" y="775607"/>
              <a:chExt cx="2830285" cy="530679"/>
            </a:xfrm>
          </xdr:grpSpPr>
          <xdr:sp macro="" textlink="">
            <xdr:nvSpPr>
              <xdr:cNvPr id="115" name="Rectangle: Rounded Corners 114">
                <a:extLst>
                  <a:ext uri="{FF2B5EF4-FFF2-40B4-BE49-F238E27FC236}">
                    <a16:creationId xmlns:a16="http://schemas.microsoft.com/office/drawing/2014/main" id="{4FF48BB3-2254-A6BA-A333-A32F89F6F196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grpSp>
            <xdr:nvGrpSpPr>
              <xdr:cNvPr id="116" name="Group 115">
                <a:extLst>
                  <a:ext uri="{FF2B5EF4-FFF2-40B4-BE49-F238E27FC236}">
                    <a16:creationId xmlns:a16="http://schemas.microsoft.com/office/drawing/2014/main" id="{6D32EF37-4FAD-28D1-E88B-BEE1417C54DD}"/>
                  </a:ext>
                </a:extLst>
              </xdr:cNvPr>
              <xdr:cNvGrpSpPr/>
            </xdr:nvGrpSpPr>
            <xdr:grpSpPr>
              <a:xfrm>
                <a:off x="340179" y="802822"/>
                <a:ext cx="2354035" cy="503464"/>
                <a:chOff x="423334" y="802822"/>
                <a:chExt cx="2354035" cy="503464"/>
              </a:xfrm>
            </xdr:grpSpPr>
            <xdr:sp macro="" textlink="">
              <xdr:nvSpPr>
                <xdr:cNvPr id="117" name="Google Shape;1997;p320">
                  <a:extLst>
                    <a:ext uri="{FF2B5EF4-FFF2-40B4-BE49-F238E27FC236}">
                      <a16:creationId xmlns:a16="http://schemas.microsoft.com/office/drawing/2014/main" id="{4BC3510A-641E-8CDB-DA87-BC7EDF862B7A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118" name="TextBox 117">
                  <a:extLst>
                    <a:ext uri="{FF2B5EF4-FFF2-40B4-BE49-F238E27FC236}">
                      <a16:creationId xmlns:a16="http://schemas.microsoft.com/office/drawing/2014/main" id="{269B5D6B-7445-6292-C56A-998AC1E9C067}"/>
                    </a:ext>
                  </a:extLst>
                </xdr:cNvPr>
                <xdr:cNvSpPr txBox="1"/>
              </xdr:nvSpPr>
              <xdr:spPr>
                <a:xfrm>
                  <a:off x="898072" y="802822"/>
                  <a:ext cx="1879297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Intellectual</a:t>
                  </a:r>
                </a:p>
                <a:p>
                  <a:pPr algn="l"/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Property</a:t>
                  </a:r>
                  <a:endParaRPr lang="en-US" sz="1200" b="1">
                    <a:solidFill>
                      <a:schemeClr val="bg1"/>
                    </a:solidFill>
                    <a:latin typeface="Century Gothic" panose="020B0502020202020204" pitchFamily="34" charset="0"/>
                  </a:endParaRPr>
                </a:p>
              </xdr:txBody>
            </xdr:sp>
          </xdr:grpSp>
        </xdr:grpSp>
        <xdr:pic>
          <xdr:nvPicPr>
            <xdr:cNvPr id="114" name="Graphic 6" descr="Person with idea with solid fill">
              <a:extLst>
                <a:ext uri="{FF2B5EF4-FFF2-40B4-BE49-F238E27FC236}">
                  <a16:creationId xmlns:a16="http://schemas.microsoft.com/office/drawing/2014/main" id="{104BEE5D-0E81-AC62-1AEA-CA9F9D35BB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2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3"/>
                </a:ext>
              </a:extLst>
            </a:blip>
            <a:stretch>
              <a:fillRect/>
            </a:stretch>
          </xdr:blipFill>
          <xdr:spPr>
            <a:xfrm>
              <a:off x="25228770" y="1338258"/>
              <a:ext cx="339051" cy="339051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  <xdr:grpSp>
        <xdr:nvGrpSpPr>
          <xdr:cNvPr id="92" name="Group 91">
            <a:extLst>
              <a:ext uri="{FF2B5EF4-FFF2-40B4-BE49-F238E27FC236}">
                <a16:creationId xmlns:a16="http://schemas.microsoft.com/office/drawing/2014/main" id="{0D46EE17-F2B1-A86E-FFA6-8E11BF3DA745}"/>
              </a:ext>
            </a:extLst>
          </xdr:cNvPr>
          <xdr:cNvGrpSpPr/>
        </xdr:nvGrpSpPr>
        <xdr:grpSpPr>
          <a:xfrm>
            <a:off x="13457464" y="1211036"/>
            <a:ext cx="11498036" cy="544285"/>
            <a:chOff x="13457464" y="1211036"/>
            <a:chExt cx="11498036" cy="544285"/>
          </a:xfrm>
        </xdr:grpSpPr>
        <xdr:grpSp>
          <xdr:nvGrpSpPr>
            <xdr:cNvPr id="103" name="Group 102">
              <a:extLst>
                <a:ext uri="{FF2B5EF4-FFF2-40B4-BE49-F238E27FC236}">
                  <a16:creationId xmlns:a16="http://schemas.microsoft.com/office/drawing/2014/main" id="{518CE7B3-83B1-B4CE-3EFA-436A9324576E}"/>
                </a:ext>
              </a:extLst>
            </xdr:cNvPr>
            <xdr:cNvGrpSpPr/>
          </xdr:nvGrpSpPr>
          <xdr:grpSpPr>
            <a:xfrm>
              <a:off x="14510315" y="1506632"/>
              <a:ext cx="10445185" cy="248689"/>
              <a:chOff x="243265" y="1050926"/>
              <a:chExt cx="6888237" cy="192666"/>
            </a:xfrm>
          </xdr:grpSpPr>
          <xdr:cxnSp macro="">
            <xdr:nvCxnSpPr>
              <xdr:cNvPr id="110" name="Straight Connector 109">
                <a:extLst>
                  <a:ext uri="{FF2B5EF4-FFF2-40B4-BE49-F238E27FC236}">
                    <a16:creationId xmlns:a16="http://schemas.microsoft.com/office/drawing/2014/main" id="{8B1A97FD-6070-363D-FB0F-1F497CD369CB}"/>
                  </a:ext>
                </a:extLst>
              </xdr:cNvPr>
              <xdr:cNvCxnSpPr/>
            </xdr:nvCxnSpPr>
            <xdr:spPr>
              <a:xfrm>
                <a:off x="243265" y="1050926"/>
                <a:ext cx="6886878" cy="2267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1" name="Straight Connector 110">
                <a:extLst>
                  <a:ext uri="{FF2B5EF4-FFF2-40B4-BE49-F238E27FC236}">
                    <a16:creationId xmlns:a16="http://schemas.microsoft.com/office/drawing/2014/main" id="{7639D534-0373-191C-6A36-24C8EDF6B3F6}"/>
                  </a:ext>
                </a:extLst>
              </xdr:cNvPr>
              <xdr:cNvCxnSpPr/>
            </xdr:nvCxnSpPr>
            <xdr:spPr>
              <a:xfrm>
                <a:off x="7131502" y="1062400"/>
                <a:ext cx="0" cy="181192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04" name="Group 103">
              <a:extLst>
                <a:ext uri="{FF2B5EF4-FFF2-40B4-BE49-F238E27FC236}">
                  <a16:creationId xmlns:a16="http://schemas.microsoft.com/office/drawing/2014/main" id="{94DDB1D4-2BDB-C35D-87F5-5D3ABBE87D6B}"/>
                </a:ext>
              </a:extLst>
            </xdr:cNvPr>
            <xdr:cNvGrpSpPr/>
          </xdr:nvGrpSpPr>
          <xdr:grpSpPr>
            <a:xfrm>
              <a:off x="13457464" y="1211036"/>
              <a:ext cx="2830285" cy="530679"/>
              <a:chOff x="244929" y="775607"/>
              <a:chExt cx="2830285" cy="530679"/>
            </a:xfrm>
          </xdr:grpSpPr>
          <xdr:sp macro="" textlink="">
            <xdr:nvSpPr>
              <xdr:cNvPr id="106" name="Rectangle: Rounded Corners 105">
                <a:extLst>
                  <a:ext uri="{FF2B5EF4-FFF2-40B4-BE49-F238E27FC236}">
                    <a16:creationId xmlns:a16="http://schemas.microsoft.com/office/drawing/2014/main" id="{8DED4521-D2B1-F83D-BB9F-C04AEC8E3CD9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grpSp>
            <xdr:nvGrpSpPr>
              <xdr:cNvPr id="107" name="Group 106">
                <a:extLst>
                  <a:ext uri="{FF2B5EF4-FFF2-40B4-BE49-F238E27FC236}">
                    <a16:creationId xmlns:a16="http://schemas.microsoft.com/office/drawing/2014/main" id="{BF45803C-16A9-0097-E411-F246BD0F27F3}"/>
                  </a:ext>
                </a:extLst>
              </xdr:cNvPr>
              <xdr:cNvGrpSpPr/>
            </xdr:nvGrpSpPr>
            <xdr:grpSpPr>
              <a:xfrm>
                <a:off x="340179" y="802822"/>
                <a:ext cx="2354035" cy="503464"/>
                <a:chOff x="423334" y="802822"/>
                <a:chExt cx="2354035" cy="503464"/>
              </a:xfrm>
            </xdr:grpSpPr>
            <xdr:sp macro="" textlink="">
              <xdr:nvSpPr>
                <xdr:cNvPr id="108" name="Google Shape;1997;p320">
                  <a:extLst>
                    <a:ext uri="{FF2B5EF4-FFF2-40B4-BE49-F238E27FC236}">
                      <a16:creationId xmlns:a16="http://schemas.microsoft.com/office/drawing/2014/main" id="{7182631F-6462-2DC8-E873-303EC665A9E0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109" name="TextBox 108">
                  <a:extLst>
                    <a:ext uri="{FF2B5EF4-FFF2-40B4-BE49-F238E27FC236}">
                      <a16:creationId xmlns:a16="http://schemas.microsoft.com/office/drawing/2014/main" id="{8BC711B4-3A90-8FCB-EC86-C907720406B0}"/>
                    </a:ext>
                  </a:extLst>
                </xdr:cNvPr>
                <xdr:cNvSpPr txBox="1"/>
              </xdr:nvSpPr>
              <xdr:spPr>
                <a:xfrm>
                  <a:off x="898072" y="802822"/>
                  <a:ext cx="1879297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Training &amp; </a:t>
                  </a:r>
                </a:p>
                <a:p>
                  <a:pPr algn="l"/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Development</a:t>
                  </a:r>
                  <a:endParaRPr lang="en-US" sz="1200" b="1">
                    <a:solidFill>
                      <a:schemeClr val="bg1"/>
                    </a:solidFill>
                    <a:latin typeface="Century Gothic" panose="020B0502020202020204" pitchFamily="34" charset="0"/>
                  </a:endParaRPr>
                </a:p>
              </xdr:txBody>
            </xdr:sp>
          </xdr:grpSp>
        </xdr:grpSp>
        <xdr:pic>
          <xdr:nvPicPr>
            <xdr:cNvPr id="105" name="Graphic 8" descr="Classroom with solid fill">
              <a:extLst>
                <a:ext uri="{FF2B5EF4-FFF2-40B4-BE49-F238E27FC236}">
                  <a16:creationId xmlns:a16="http://schemas.microsoft.com/office/drawing/2014/main" id="{4CF5364F-E5BE-2231-5181-8268AE47E30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5"/>
                </a:ext>
              </a:extLst>
            </a:blip>
            <a:stretch>
              <a:fillRect/>
            </a:stretch>
          </xdr:blipFill>
          <xdr:spPr>
            <a:xfrm>
              <a:off x="13567903" y="1288731"/>
              <a:ext cx="365811" cy="365811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  <xdr:grpSp>
        <xdr:nvGrpSpPr>
          <xdr:cNvPr id="93" name="Group 92">
            <a:extLst>
              <a:ext uri="{FF2B5EF4-FFF2-40B4-BE49-F238E27FC236}">
                <a16:creationId xmlns:a16="http://schemas.microsoft.com/office/drawing/2014/main" id="{145743A3-824C-20B4-B14F-F67A9F13BE5B}"/>
              </a:ext>
            </a:extLst>
          </xdr:cNvPr>
          <xdr:cNvGrpSpPr/>
        </xdr:nvGrpSpPr>
        <xdr:grpSpPr>
          <a:xfrm>
            <a:off x="30983465" y="1197429"/>
            <a:ext cx="12341678" cy="557893"/>
            <a:chOff x="30983465" y="1197429"/>
            <a:chExt cx="12341678" cy="557893"/>
          </a:xfrm>
        </xdr:grpSpPr>
        <xdr:grpSp>
          <xdr:nvGrpSpPr>
            <xdr:cNvPr id="94" name="Group 93">
              <a:extLst>
                <a:ext uri="{FF2B5EF4-FFF2-40B4-BE49-F238E27FC236}">
                  <a16:creationId xmlns:a16="http://schemas.microsoft.com/office/drawing/2014/main" id="{10F1E6CF-9F00-7DEA-4954-9B86FA1A9DBD}"/>
                </a:ext>
              </a:extLst>
            </xdr:cNvPr>
            <xdr:cNvGrpSpPr/>
          </xdr:nvGrpSpPr>
          <xdr:grpSpPr>
            <a:xfrm>
              <a:off x="31582177" y="1496784"/>
              <a:ext cx="11742966" cy="204109"/>
              <a:chOff x="243265" y="1050926"/>
              <a:chExt cx="6888237" cy="192666"/>
            </a:xfrm>
          </xdr:grpSpPr>
          <xdr:cxnSp macro="">
            <xdr:nvCxnSpPr>
              <xdr:cNvPr id="101" name="Straight Connector 100">
                <a:extLst>
                  <a:ext uri="{FF2B5EF4-FFF2-40B4-BE49-F238E27FC236}">
                    <a16:creationId xmlns:a16="http://schemas.microsoft.com/office/drawing/2014/main" id="{C67A95FF-BDDF-358F-EDEB-E5B3D5DA5F98}"/>
                  </a:ext>
                </a:extLst>
              </xdr:cNvPr>
              <xdr:cNvCxnSpPr/>
            </xdr:nvCxnSpPr>
            <xdr:spPr>
              <a:xfrm>
                <a:off x="243265" y="1050926"/>
                <a:ext cx="6886878" cy="2267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02" name="Straight Connector 101">
                <a:extLst>
                  <a:ext uri="{FF2B5EF4-FFF2-40B4-BE49-F238E27FC236}">
                    <a16:creationId xmlns:a16="http://schemas.microsoft.com/office/drawing/2014/main" id="{7E063EC3-D2CE-76DB-96E2-7900D5C30235}"/>
                  </a:ext>
                </a:extLst>
              </xdr:cNvPr>
              <xdr:cNvCxnSpPr/>
            </xdr:nvCxnSpPr>
            <xdr:spPr>
              <a:xfrm>
                <a:off x="7131502" y="1062400"/>
                <a:ext cx="0" cy="181192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95" name="Group 94">
              <a:extLst>
                <a:ext uri="{FF2B5EF4-FFF2-40B4-BE49-F238E27FC236}">
                  <a16:creationId xmlns:a16="http://schemas.microsoft.com/office/drawing/2014/main" id="{AEBFEF14-F6BF-EB26-6FC1-1515BFF9E385}"/>
                </a:ext>
              </a:extLst>
            </xdr:cNvPr>
            <xdr:cNvGrpSpPr/>
          </xdr:nvGrpSpPr>
          <xdr:grpSpPr>
            <a:xfrm>
              <a:off x="30983465" y="1197429"/>
              <a:ext cx="2843893" cy="557893"/>
              <a:chOff x="244929" y="775607"/>
              <a:chExt cx="2843893" cy="557893"/>
            </a:xfrm>
          </xdr:grpSpPr>
          <xdr:sp macro="" textlink="">
            <xdr:nvSpPr>
              <xdr:cNvPr id="97" name="Rectangle: Rounded Corners 96">
                <a:extLst>
                  <a:ext uri="{FF2B5EF4-FFF2-40B4-BE49-F238E27FC236}">
                    <a16:creationId xmlns:a16="http://schemas.microsoft.com/office/drawing/2014/main" id="{3E778691-09E2-EFEC-59ED-C5485A07E54B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grpSp>
            <xdr:nvGrpSpPr>
              <xdr:cNvPr id="98" name="Group 97">
                <a:extLst>
                  <a:ext uri="{FF2B5EF4-FFF2-40B4-BE49-F238E27FC236}">
                    <a16:creationId xmlns:a16="http://schemas.microsoft.com/office/drawing/2014/main" id="{D1ED0554-EA76-3A40-579F-29A719EDEF89}"/>
                  </a:ext>
                </a:extLst>
              </xdr:cNvPr>
              <xdr:cNvGrpSpPr/>
            </xdr:nvGrpSpPr>
            <xdr:grpSpPr>
              <a:xfrm>
                <a:off x="340179" y="830036"/>
                <a:ext cx="2748643" cy="503464"/>
                <a:chOff x="423334" y="830036"/>
                <a:chExt cx="2748643" cy="503464"/>
              </a:xfrm>
            </xdr:grpSpPr>
            <xdr:sp macro="" textlink="">
              <xdr:nvSpPr>
                <xdr:cNvPr id="99" name="Google Shape;1997;p320">
                  <a:extLst>
                    <a:ext uri="{FF2B5EF4-FFF2-40B4-BE49-F238E27FC236}">
                      <a16:creationId xmlns:a16="http://schemas.microsoft.com/office/drawing/2014/main" id="{989554F0-C792-976B-AC32-BF09206088F5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100" name="TextBox 99">
                  <a:extLst>
                    <a:ext uri="{FF2B5EF4-FFF2-40B4-BE49-F238E27FC236}">
                      <a16:creationId xmlns:a16="http://schemas.microsoft.com/office/drawing/2014/main" id="{6FE79A33-4CA9-BC00-AE19-C9C2C5A6B8C5}"/>
                    </a:ext>
                  </a:extLst>
                </xdr:cNvPr>
                <xdr:cNvSpPr txBox="1"/>
              </xdr:nvSpPr>
              <xdr:spPr>
                <a:xfrm>
                  <a:off x="857251" y="830036"/>
                  <a:ext cx="2314726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Startup Collaborations &amp; Health Technologies Integration</a:t>
                  </a:r>
                  <a:endParaRPr lang="en-US" sz="1200" b="1">
                    <a:solidFill>
                      <a:schemeClr val="bg1"/>
                    </a:solidFill>
                    <a:latin typeface="Century Gothic" panose="020B0502020202020204" pitchFamily="34" charset="0"/>
                  </a:endParaRPr>
                </a:p>
              </xdr:txBody>
            </xdr:sp>
          </xdr:grpSp>
        </xdr:grpSp>
        <xdr:pic>
          <xdr:nvPicPr>
            <xdr:cNvPr id="96" name="Graphic 10" descr="Influencer with solid fill">
              <a:extLst>
                <a:ext uri="{FF2B5EF4-FFF2-40B4-BE49-F238E27FC236}">
                  <a16:creationId xmlns:a16="http://schemas.microsoft.com/office/drawing/2014/main" id="{2D32BE32-8714-C311-B84E-6FD8D73462C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6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7"/>
                </a:ext>
              </a:extLst>
            </a:blip>
            <a:stretch>
              <a:fillRect/>
            </a:stretch>
          </xdr:blipFill>
          <xdr:spPr>
            <a:xfrm>
              <a:off x="31073138" y="1243946"/>
              <a:ext cx="400184" cy="400184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</xdr:grpSp>
    <xdr:clientData/>
  </xdr:twoCellAnchor>
  <xdr:twoCellAnchor>
    <xdr:from>
      <xdr:col>5</xdr:col>
      <xdr:colOff>544286</xdr:colOff>
      <xdr:row>59</xdr:row>
      <xdr:rowOff>81642</xdr:rowOff>
    </xdr:from>
    <xdr:to>
      <xdr:col>157</xdr:col>
      <xdr:colOff>293796</xdr:colOff>
      <xdr:row>61</xdr:row>
      <xdr:rowOff>124163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19C017FB-A3FA-4746-98B2-B329A8B231D5}"/>
            </a:ext>
          </a:extLst>
        </xdr:cNvPr>
        <xdr:cNvGrpSpPr/>
      </xdr:nvGrpSpPr>
      <xdr:grpSpPr>
        <a:xfrm>
          <a:off x="9633857" y="19526249"/>
          <a:ext cx="99013618" cy="600414"/>
          <a:chOff x="299358" y="1187226"/>
          <a:chExt cx="99013618" cy="600414"/>
        </a:xfrm>
      </xdr:grpSpPr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336A2DED-5305-8646-0D5B-8A6B54C2FFF0}"/>
              </a:ext>
            </a:extLst>
          </xdr:cNvPr>
          <xdr:cNvGrpSpPr/>
        </xdr:nvGrpSpPr>
        <xdr:grpSpPr>
          <a:xfrm>
            <a:off x="73721457" y="1442020"/>
            <a:ext cx="10819721" cy="345620"/>
            <a:chOff x="243265" y="1047750"/>
            <a:chExt cx="6933151" cy="181192"/>
          </a:xfrm>
        </xdr:grpSpPr>
        <xdr:cxnSp macro="">
          <xdr:nvCxnSpPr>
            <xdr:cNvPr id="211" name="Straight Connector 210">
              <a:extLst>
                <a:ext uri="{FF2B5EF4-FFF2-40B4-BE49-F238E27FC236}">
                  <a16:creationId xmlns:a16="http://schemas.microsoft.com/office/drawing/2014/main" id="{9410F54D-6F12-9F68-8E8B-01EDC7FEE300}"/>
                </a:ext>
              </a:extLst>
            </xdr:cNvPr>
            <xdr:cNvCxnSpPr/>
          </xdr:nvCxnSpPr>
          <xdr:spPr>
            <a:xfrm>
              <a:off x="243265" y="1050926"/>
              <a:ext cx="6886878" cy="2267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Straight Connector 211">
              <a:extLst>
                <a:ext uri="{FF2B5EF4-FFF2-40B4-BE49-F238E27FC236}">
                  <a16:creationId xmlns:a16="http://schemas.microsoft.com/office/drawing/2014/main" id="{3E890B4C-3C50-554A-6916-07F5F3D5EF06}"/>
                </a:ext>
              </a:extLst>
            </xdr:cNvPr>
            <xdr:cNvCxnSpPr/>
          </xdr:nvCxnSpPr>
          <xdr:spPr>
            <a:xfrm>
              <a:off x="7176416" y="1047750"/>
              <a:ext cx="0" cy="181192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8" name="Group 17">
            <a:extLst>
              <a:ext uri="{FF2B5EF4-FFF2-40B4-BE49-F238E27FC236}">
                <a16:creationId xmlns:a16="http://schemas.microsoft.com/office/drawing/2014/main" id="{D5199406-D45E-4A6B-66DB-733D18DD0C19}"/>
              </a:ext>
            </a:extLst>
          </xdr:cNvPr>
          <xdr:cNvGrpSpPr/>
        </xdr:nvGrpSpPr>
        <xdr:grpSpPr>
          <a:xfrm>
            <a:off x="61099472" y="1478078"/>
            <a:ext cx="11494636" cy="255133"/>
            <a:chOff x="243265" y="1047750"/>
            <a:chExt cx="6933151" cy="181192"/>
          </a:xfrm>
        </xdr:grpSpPr>
        <xdr:cxnSp macro="">
          <xdr:nvCxnSpPr>
            <xdr:cNvPr id="85" name="Straight Connector 84">
              <a:extLst>
                <a:ext uri="{FF2B5EF4-FFF2-40B4-BE49-F238E27FC236}">
                  <a16:creationId xmlns:a16="http://schemas.microsoft.com/office/drawing/2014/main" id="{1095196C-3994-0CCE-9889-9F3B7A3D25FF}"/>
                </a:ext>
              </a:extLst>
            </xdr:cNvPr>
            <xdr:cNvCxnSpPr/>
          </xdr:nvCxnSpPr>
          <xdr:spPr>
            <a:xfrm>
              <a:off x="243265" y="1050926"/>
              <a:ext cx="6912619" cy="0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Straight Connector 85">
              <a:extLst>
                <a:ext uri="{FF2B5EF4-FFF2-40B4-BE49-F238E27FC236}">
                  <a16:creationId xmlns:a16="http://schemas.microsoft.com/office/drawing/2014/main" id="{46C8C0A3-D0D9-B817-95C9-94351BDEEA11}"/>
                </a:ext>
              </a:extLst>
            </xdr:cNvPr>
            <xdr:cNvCxnSpPr/>
          </xdr:nvCxnSpPr>
          <xdr:spPr>
            <a:xfrm>
              <a:off x="7176416" y="1047750"/>
              <a:ext cx="0" cy="181192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D2572B03-9AA7-4AB2-9DDA-CE0D140596C8}"/>
              </a:ext>
            </a:extLst>
          </xdr:cNvPr>
          <xdr:cNvGrpSpPr/>
        </xdr:nvGrpSpPr>
        <xdr:grpSpPr>
          <a:xfrm>
            <a:off x="50227365" y="1416846"/>
            <a:ext cx="8623528" cy="248330"/>
            <a:chOff x="243265" y="1047750"/>
            <a:chExt cx="6933151" cy="232450"/>
          </a:xfrm>
        </xdr:grpSpPr>
        <xdr:cxnSp macro="">
          <xdr:nvCxnSpPr>
            <xdr:cNvPr id="83" name="Straight Connector 82">
              <a:extLst>
                <a:ext uri="{FF2B5EF4-FFF2-40B4-BE49-F238E27FC236}">
                  <a16:creationId xmlns:a16="http://schemas.microsoft.com/office/drawing/2014/main" id="{78A76D7A-5451-9CCB-7E76-8BD3F5158032}"/>
                </a:ext>
              </a:extLst>
            </xdr:cNvPr>
            <xdr:cNvCxnSpPr/>
          </xdr:nvCxnSpPr>
          <xdr:spPr>
            <a:xfrm>
              <a:off x="243265" y="1050926"/>
              <a:ext cx="6886878" cy="2267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" name="Straight Connector 83">
              <a:extLst>
                <a:ext uri="{FF2B5EF4-FFF2-40B4-BE49-F238E27FC236}">
                  <a16:creationId xmlns:a16="http://schemas.microsoft.com/office/drawing/2014/main" id="{66AB579F-349B-11B3-D312-6F48F9F576EE}"/>
                </a:ext>
              </a:extLst>
            </xdr:cNvPr>
            <xdr:cNvCxnSpPr/>
          </xdr:nvCxnSpPr>
          <xdr:spPr>
            <a:xfrm>
              <a:off x="7176416" y="1047750"/>
              <a:ext cx="0" cy="232450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E3413732-3E3A-02B0-93B6-B7EC13AADB37}"/>
              </a:ext>
            </a:extLst>
          </xdr:cNvPr>
          <xdr:cNvGrpSpPr/>
        </xdr:nvGrpSpPr>
        <xdr:grpSpPr>
          <a:xfrm>
            <a:off x="9274967" y="1450505"/>
            <a:ext cx="38948748" cy="269099"/>
            <a:chOff x="243265" y="1050926"/>
            <a:chExt cx="6888237" cy="192666"/>
          </a:xfrm>
        </xdr:grpSpPr>
        <xdr:cxnSp macro="">
          <xdr:nvCxnSpPr>
            <xdr:cNvPr id="81" name="Straight Connector 80">
              <a:extLst>
                <a:ext uri="{FF2B5EF4-FFF2-40B4-BE49-F238E27FC236}">
                  <a16:creationId xmlns:a16="http://schemas.microsoft.com/office/drawing/2014/main" id="{555F833B-661B-3AFC-95C9-1B122613807C}"/>
                </a:ext>
              </a:extLst>
            </xdr:cNvPr>
            <xdr:cNvCxnSpPr/>
          </xdr:nvCxnSpPr>
          <xdr:spPr>
            <a:xfrm>
              <a:off x="243265" y="1050926"/>
              <a:ext cx="6886878" cy="2267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2" name="Straight Connector 81">
              <a:extLst>
                <a:ext uri="{FF2B5EF4-FFF2-40B4-BE49-F238E27FC236}">
                  <a16:creationId xmlns:a16="http://schemas.microsoft.com/office/drawing/2014/main" id="{502D7CBF-D620-A7E3-9318-68E5A6CB5545}"/>
                </a:ext>
              </a:extLst>
            </xdr:cNvPr>
            <xdr:cNvCxnSpPr/>
          </xdr:nvCxnSpPr>
          <xdr:spPr>
            <a:xfrm>
              <a:off x="7131502" y="1062400"/>
              <a:ext cx="0" cy="181192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Group 20">
            <a:extLst>
              <a:ext uri="{FF2B5EF4-FFF2-40B4-BE49-F238E27FC236}">
                <a16:creationId xmlns:a16="http://schemas.microsoft.com/office/drawing/2014/main" id="{F1756E6F-E55B-D484-D13E-1F15B704DD7A}"/>
              </a:ext>
            </a:extLst>
          </xdr:cNvPr>
          <xdr:cNvGrpSpPr/>
        </xdr:nvGrpSpPr>
        <xdr:grpSpPr>
          <a:xfrm>
            <a:off x="329974" y="1455966"/>
            <a:ext cx="6321653" cy="274320"/>
            <a:chOff x="243265" y="1047750"/>
            <a:chExt cx="6933151" cy="181192"/>
          </a:xfrm>
        </xdr:grpSpPr>
        <xdr:cxnSp macro="">
          <xdr:nvCxnSpPr>
            <xdr:cNvPr id="79" name="Straight Connector 78">
              <a:extLst>
                <a:ext uri="{FF2B5EF4-FFF2-40B4-BE49-F238E27FC236}">
                  <a16:creationId xmlns:a16="http://schemas.microsoft.com/office/drawing/2014/main" id="{92FD92D2-E56A-FE6C-E361-FEFE7804A8CD}"/>
                </a:ext>
              </a:extLst>
            </xdr:cNvPr>
            <xdr:cNvCxnSpPr/>
          </xdr:nvCxnSpPr>
          <xdr:spPr>
            <a:xfrm>
              <a:off x="243265" y="1050926"/>
              <a:ext cx="6886878" cy="2267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  <a:effectLst/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" name="Straight Connector 79">
              <a:extLst>
                <a:ext uri="{FF2B5EF4-FFF2-40B4-BE49-F238E27FC236}">
                  <a16:creationId xmlns:a16="http://schemas.microsoft.com/office/drawing/2014/main" id="{CB010C26-660C-BAD9-54C5-3075FD22EC86}"/>
                </a:ext>
              </a:extLst>
            </xdr:cNvPr>
            <xdr:cNvCxnSpPr/>
          </xdr:nvCxnSpPr>
          <xdr:spPr>
            <a:xfrm>
              <a:off x="7176416" y="1047750"/>
              <a:ext cx="0" cy="181192"/>
            </a:xfrm>
            <a:prstGeom prst="line">
              <a:avLst/>
            </a:prstGeom>
            <a:ln w="28575">
              <a:solidFill>
                <a:schemeClr val="bg1">
                  <a:lumMod val="75000"/>
                </a:schemeClr>
              </a:solidFill>
              <a:prstDash val="sysDot"/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D24A0209-86BB-22CF-B079-5D1B6B9B916B}"/>
              </a:ext>
            </a:extLst>
          </xdr:cNvPr>
          <xdr:cNvGrpSpPr/>
        </xdr:nvGrpSpPr>
        <xdr:grpSpPr>
          <a:xfrm>
            <a:off x="6875009" y="1209337"/>
            <a:ext cx="2830285" cy="530679"/>
            <a:chOff x="7320642" y="755197"/>
            <a:chExt cx="2830285" cy="530679"/>
          </a:xfrm>
        </xdr:grpSpPr>
        <xdr:grpSp>
          <xdr:nvGrpSpPr>
            <xdr:cNvPr id="73" name="Group 72">
              <a:extLst>
                <a:ext uri="{FF2B5EF4-FFF2-40B4-BE49-F238E27FC236}">
                  <a16:creationId xmlns:a16="http://schemas.microsoft.com/office/drawing/2014/main" id="{876AA7D3-A584-6384-937B-1D92D9E46FA1}"/>
                </a:ext>
              </a:extLst>
            </xdr:cNvPr>
            <xdr:cNvGrpSpPr/>
          </xdr:nvGrpSpPr>
          <xdr:grpSpPr>
            <a:xfrm>
              <a:off x="7320642" y="755197"/>
              <a:ext cx="2830285" cy="530679"/>
              <a:chOff x="244929" y="775607"/>
              <a:chExt cx="2830285" cy="530679"/>
            </a:xfrm>
          </xdr:grpSpPr>
          <xdr:sp macro="" textlink="">
            <xdr:nvSpPr>
              <xdr:cNvPr id="75" name="Rectangle: Rounded Corners 74">
                <a:extLst>
                  <a:ext uri="{FF2B5EF4-FFF2-40B4-BE49-F238E27FC236}">
                    <a16:creationId xmlns:a16="http://schemas.microsoft.com/office/drawing/2014/main" id="{8D399FB1-01F1-7910-12E8-B55921CF3349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grpSp>
            <xdr:nvGrpSpPr>
              <xdr:cNvPr id="76" name="Group 75">
                <a:extLst>
                  <a:ext uri="{FF2B5EF4-FFF2-40B4-BE49-F238E27FC236}">
                    <a16:creationId xmlns:a16="http://schemas.microsoft.com/office/drawing/2014/main" id="{2C283BA0-1C3B-5C69-2639-8CCFF6ED034B}"/>
                  </a:ext>
                </a:extLst>
              </xdr:cNvPr>
              <xdr:cNvGrpSpPr/>
            </xdr:nvGrpSpPr>
            <xdr:grpSpPr>
              <a:xfrm>
                <a:off x="340179" y="802822"/>
                <a:ext cx="2354035" cy="503464"/>
                <a:chOff x="423334" y="802822"/>
                <a:chExt cx="2354035" cy="503464"/>
              </a:xfrm>
            </xdr:grpSpPr>
            <xdr:sp macro="" textlink="">
              <xdr:nvSpPr>
                <xdr:cNvPr id="77" name="Google Shape;1997;p320">
                  <a:extLst>
                    <a:ext uri="{FF2B5EF4-FFF2-40B4-BE49-F238E27FC236}">
                      <a16:creationId xmlns:a16="http://schemas.microsoft.com/office/drawing/2014/main" id="{12F5F15B-C714-7542-B4E7-E641EC71C9C7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78" name="TextBox 77">
                  <a:extLst>
                    <a:ext uri="{FF2B5EF4-FFF2-40B4-BE49-F238E27FC236}">
                      <a16:creationId xmlns:a16="http://schemas.microsoft.com/office/drawing/2014/main" id="{2824BC90-D0C6-4820-7E1B-157AF4946690}"/>
                    </a:ext>
                  </a:extLst>
                </xdr:cNvPr>
                <xdr:cNvSpPr txBox="1"/>
              </xdr:nvSpPr>
              <xdr:spPr>
                <a:xfrm>
                  <a:off x="898072" y="802822"/>
                  <a:ext cx="1879297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Study</a:t>
                  </a:r>
                </a:p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General Information </a:t>
                  </a:r>
                  <a:endParaRPr lang="en-US" sz="1200" b="1">
                    <a:solidFill>
                      <a:schemeClr val="bg1"/>
                    </a:solidFill>
                    <a:latin typeface="Century Gothic" panose="020B0502020202020204" pitchFamily="34" charset="0"/>
                  </a:endParaRPr>
                </a:p>
              </xdr:txBody>
            </xdr:sp>
          </xdr:grpSp>
        </xdr:grpSp>
        <xdr:pic>
          <xdr:nvPicPr>
            <xdr:cNvPr id="74" name="Graphic 4" descr="Closed book with solid fill">
              <a:extLst>
                <a:ext uri="{FF2B5EF4-FFF2-40B4-BE49-F238E27FC236}">
                  <a16:creationId xmlns:a16="http://schemas.microsoft.com/office/drawing/2014/main" id="{D612A059-8810-EA3C-1C7D-BA647C464EC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8">
              <a:extLst>
                <a:ext uri="{96DAC541-7B7A-43D3-8B79-37D633B846F1}">
                  <asvg:svgBlip xmlns:asvg="http://schemas.microsoft.com/office/drawing/2016/SVG/main" r:embed="rId19"/>
                </a:ext>
              </a:extLst>
            </a:blip>
            <a:stretch>
              <a:fillRect/>
            </a:stretch>
          </xdr:blipFill>
          <xdr:spPr>
            <a:xfrm>
              <a:off x="7470321" y="898073"/>
              <a:ext cx="261257" cy="261257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BF1F0D12-3534-D761-E07E-57096F5C5E72}"/>
              </a:ext>
            </a:extLst>
          </xdr:cNvPr>
          <xdr:cNvGrpSpPr/>
        </xdr:nvGrpSpPr>
        <xdr:grpSpPr>
          <a:xfrm>
            <a:off x="48334273" y="1194030"/>
            <a:ext cx="2830285" cy="530679"/>
            <a:chOff x="42372644" y="755197"/>
            <a:chExt cx="2830285" cy="530679"/>
          </a:xfrm>
        </xdr:grpSpPr>
        <xdr:grpSp>
          <xdr:nvGrpSpPr>
            <xdr:cNvPr id="67" name="Group 66">
              <a:extLst>
                <a:ext uri="{FF2B5EF4-FFF2-40B4-BE49-F238E27FC236}">
                  <a16:creationId xmlns:a16="http://schemas.microsoft.com/office/drawing/2014/main" id="{77930963-8820-F2E8-0BA7-E4FE3DC78010}"/>
                </a:ext>
              </a:extLst>
            </xdr:cNvPr>
            <xdr:cNvGrpSpPr/>
          </xdr:nvGrpSpPr>
          <xdr:grpSpPr>
            <a:xfrm>
              <a:off x="42372644" y="755197"/>
              <a:ext cx="2830285" cy="530679"/>
              <a:chOff x="244929" y="775607"/>
              <a:chExt cx="2830285" cy="530679"/>
            </a:xfrm>
          </xdr:grpSpPr>
          <xdr:sp macro="" textlink="">
            <xdr:nvSpPr>
              <xdr:cNvPr id="69" name="Rectangle: Rounded Corners 68">
                <a:extLst>
                  <a:ext uri="{FF2B5EF4-FFF2-40B4-BE49-F238E27FC236}">
                    <a16:creationId xmlns:a16="http://schemas.microsoft.com/office/drawing/2014/main" id="{D13EE659-8E28-C62B-750F-2F60A3E96ECA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grpSp>
            <xdr:nvGrpSpPr>
              <xdr:cNvPr id="70" name="Group 69">
                <a:extLst>
                  <a:ext uri="{FF2B5EF4-FFF2-40B4-BE49-F238E27FC236}">
                    <a16:creationId xmlns:a16="http://schemas.microsoft.com/office/drawing/2014/main" id="{635D45C5-020B-540F-483D-CAD983A824B0}"/>
                  </a:ext>
                </a:extLst>
              </xdr:cNvPr>
              <xdr:cNvGrpSpPr/>
            </xdr:nvGrpSpPr>
            <xdr:grpSpPr>
              <a:xfrm>
                <a:off x="340179" y="802822"/>
                <a:ext cx="2354035" cy="503464"/>
                <a:chOff x="423334" y="802822"/>
                <a:chExt cx="2354035" cy="503464"/>
              </a:xfrm>
            </xdr:grpSpPr>
            <xdr:sp macro="" textlink="">
              <xdr:nvSpPr>
                <xdr:cNvPr id="71" name="Google Shape;1997;p320">
                  <a:extLst>
                    <a:ext uri="{FF2B5EF4-FFF2-40B4-BE49-F238E27FC236}">
                      <a16:creationId xmlns:a16="http://schemas.microsoft.com/office/drawing/2014/main" id="{1829E2AD-B9C2-A4AE-6E19-8670C5921162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72" name="TextBox 71">
                  <a:extLst>
                    <a:ext uri="{FF2B5EF4-FFF2-40B4-BE49-F238E27FC236}">
                      <a16:creationId xmlns:a16="http://schemas.microsoft.com/office/drawing/2014/main" id="{E867A34A-3BB2-99C1-18B9-E305FCD4D979}"/>
                    </a:ext>
                  </a:extLst>
                </xdr:cNvPr>
                <xdr:cNvSpPr txBox="1"/>
              </xdr:nvSpPr>
              <xdr:spPr>
                <a:xfrm>
                  <a:off x="898072" y="802822"/>
                  <a:ext cx="1879297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Sponsorship</a:t>
                  </a:r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 &amp; Funding</a:t>
                  </a:r>
                  <a:endParaRPr lang="en-US" sz="1100" b="1">
                    <a:solidFill>
                      <a:schemeClr val="bg1"/>
                    </a:solidFill>
                    <a:latin typeface="Century Gothic" panose="020B0502020202020204" pitchFamily="34" charset="0"/>
                  </a:endParaRPr>
                </a:p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Information </a:t>
                  </a:r>
                </a:p>
              </xdr:txBody>
            </xdr:sp>
          </xdr:grpSp>
        </xdr:grpSp>
        <xdr:pic>
          <xdr:nvPicPr>
            <xdr:cNvPr id="68" name="Graphic 10" descr="Coins with solid fill">
              <a:extLst>
                <a:ext uri="{FF2B5EF4-FFF2-40B4-BE49-F238E27FC236}">
                  <a16:creationId xmlns:a16="http://schemas.microsoft.com/office/drawing/2014/main" id="{B1FCF20A-51DD-A30C-4CC6-E2437C14150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0">
              <a:extLst>
                <a:ext uri="{96DAC541-7B7A-43D3-8B79-37D633B846F1}">
                  <asvg:svgBlip xmlns:asvg="http://schemas.microsoft.com/office/drawing/2016/SVG/main" r:embed="rId21"/>
                </a:ext>
              </a:extLst>
            </a:blip>
            <a:stretch>
              <a:fillRect/>
            </a:stretch>
          </xdr:blipFill>
          <xdr:spPr>
            <a:xfrm>
              <a:off x="42538274" y="865754"/>
              <a:ext cx="273808" cy="273808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A5B8293E-9D48-C2DF-FB6E-57ABB568E76E}"/>
              </a:ext>
            </a:extLst>
          </xdr:cNvPr>
          <xdr:cNvGrpSpPr/>
        </xdr:nvGrpSpPr>
        <xdr:grpSpPr>
          <a:xfrm>
            <a:off x="58976759" y="1216141"/>
            <a:ext cx="2830285" cy="530679"/>
            <a:chOff x="50115107" y="734786"/>
            <a:chExt cx="2830285" cy="530679"/>
          </a:xfrm>
        </xdr:grpSpPr>
        <xdr:grpSp>
          <xdr:nvGrpSpPr>
            <xdr:cNvPr id="61" name="Group 60">
              <a:extLst>
                <a:ext uri="{FF2B5EF4-FFF2-40B4-BE49-F238E27FC236}">
                  <a16:creationId xmlns:a16="http://schemas.microsoft.com/office/drawing/2014/main" id="{3806155F-B46D-33AD-A75E-B4FFE2A4CC0B}"/>
                </a:ext>
              </a:extLst>
            </xdr:cNvPr>
            <xdr:cNvGrpSpPr/>
          </xdr:nvGrpSpPr>
          <xdr:grpSpPr>
            <a:xfrm>
              <a:off x="50115107" y="734786"/>
              <a:ext cx="2830285" cy="530679"/>
              <a:chOff x="244929" y="775607"/>
              <a:chExt cx="2830285" cy="530679"/>
            </a:xfrm>
          </xdr:grpSpPr>
          <xdr:sp macro="" textlink="">
            <xdr:nvSpPr>
              <xdr:cNvPr id="63" name="Rectangle: Rounded Corners 62">
                <a:extLst>
                  <a:ext uri="{FF2B5EF4-FFF2-40B4-BE49-F238E27FC236}">
                    <a16:creationId xmlns:a16="http://schemas.microsoft.com/office/drawing/2014/main" id="{E2AD6552-1B5B-BF66-1AA3-814AE990E9CE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grpSp>
            <xdr:nvGrpSpPr>
              <xdr:cNvPr id="64" name="Group 63">
                <a:extLst>
                  <a:ext uri="{FF2B5EF4-FFF2-40B4-BE49-F238E27FC236}">
                    <a16:creationId xmlns:a16="http://schemas.microsoft.com/office/drawing/2014/main" id="{A7F277DE-E092-487F-7ED3-6D7C48481BF9}"/>
                  </a:ext>
                </a:extLst>
              </xdr:cNvPr>
              <xdr:cNvGrpSpPr/>
            </xdr:nvGrpSpPr>
            <xdr:grpSpPr>
              <a:xfrm>
                <a:off x="340179" y="802822"/>
                <a:ext cx="2354035" cy="503464"/>
                <a:chOff x="423334" y="802822"/>
                <a:chExt cx="2354035" cy="503464"/>
              </a:xfrm>
            </xdr:grpSpPr>
            <xdr:sp macro="" textlink="">
              <xdr:nvSpPr>
                <xdr:cNvPr id="65" name="Google Shape;1997;p320">
                  <a:extLst>
                    <a:ext uri="{FF2B5EF4-FFF2-40B4-BE49-F238E27FC236}">
                      <a16:creationId xmlns:a16="http://schemas.microsoft.com/office/drawing/2014/main" id="{A12A34D6-E3CD-90A7-341A-927EE4C45739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66" name="TextBox 65">
                  <a:extLst>
                    <a:ext uri="{FF2B5EF4-FFF2-40B4-BE49-F238E27FC236}">
                      <a16:creationId xmlns:a16="http://schemas.microsoft.com/office/drawing/2014/main" id="{804AD2D4-38A2-122A-7881-54C547E9C173}"/>
                    </a:ext>
                  </a:extLst>
                </xdr:cNvPr>
                <xdr:cNvSpPr txBox="1"/>
              </xdr:nvSpPr>
              <xdr:spPr>
                <a:xfrm>
                  <a:off x="898072" y="802822"/>
                  <a:ext cx="1879297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Publication</a:t>
                  </a:r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 Related </a:t>
                  </a:r>
                  <a:endParaRPr lang="en-US" sz="1100" b="1">
                    <a:solidFill>
                      <a:schemeClr val="bg1"/>
                    </a:solidFill>
                    <a:latin typeface="Century Gothic" panose="020B0502020202020204" pitchFamily="34" charset="0"/>
                  </a:endParaRPr>
                </a:p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Information </a:t>
                  </a:r>
                </a:p>
              </xdr:txBody>
            </xdr:sp>
          </xdr:grpSp>
        </xdr:grpSp>
        <xdr:pic>
          <xdr:nvPicPr>
            <xdr:cNvPr id="62" name="Graphic 12" descr="Blog with solid fill">
              <a:extLst>
                <a:ext uri="{FF2B5EF4-FFF2-40B4-BE49-F238E27FC236}">
                  <a16:creationId xmlns:a16="http://schemas.microsoft.com/office/drawing/2014/main" id="{D5B941DE-D5E9-DDC0-AEDF-59DF388BF4F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2">
              <a:extLst>
                <a:ext uri="{96DAC541-7B7A-43D3-8B79-37D633B846F1}">
                  <asvg:svgBlip xmlns:asvg="http://schemas.microsoft.com/office/drawing/2016/SVG/main" r:embed="rId23"/>
                </a:ext>
              </a:extLst>
            </a:blip>
            <a:stretch>
              <a:fillRect/>
            </a:stretch>
          </xdr:blipFill>
          <xdr:spPr>
            <a:xfrm>
              <a:off x="50314112" y="843642"/>
              <a:ext cx="222817" cy="327592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5CE38991-8520-D571-681A-90780772E22E}"/>
              </a:ext>
            </a:extLst>
          </xdr:cNvPr>
          <xdr:cNvGrpSpPr/>
        </xdr:nvGrpSpPr>
        <xdr:grpSpPr>
          <a:xfrm>
            <a:off x="72691058" y="1187226"/>
            <a:ext cx="2837090" cy="530679"/>
            <a:chOff x="64455335" y="746692"/>
            <a:chExt cx="2837089" cy="530679"/>
          </a:xfrm>
        </xdr:grpSpPr>
        <xdr:grpSp>
          <xdr:nvGrpSpPr>
            <xdr:cNvPr id="55" name="Group 54">
              <a:extLst>
                <a:ext uri="{FF2B5EF4-FFF2-40B4-BE49-F238E27FC236}">
                  <a16:creationId xmlns:a16="http://schemas.microsoft.com/office/drawing/2014/main" id="{7D1FADC3-C133-95FE-8416-A10F14DA9DFA}"/>
                </a:ext>
              </a:extLst>
            </xdr:cNvPr>
            <xdr:cNvGrpSpPr/>
          </xdr:nvGrpSpPr>
          <xdr:grpSpPr>
            <a:xfrm>
              <a:off x="64455335" y="746692"/>
              <a:ext cx="2837089" cy="530679"/>
              <a:chOff x="244929" y="775607"/>
              <a:chExt cx="2830285" cy="530679"/>
            </a:xfrm>
          </xdr:grpSpPr>
          <xdr:sp macro="" textlink="">
            <xdr:nvSpPr>
              <xdr:cNvPr id="57" name="Rectangle: Rounded Corners 56">
                <a:extLst>
                  <a:ext uri="{FF2B5EF4-FFF2-40B4-BE49-F238E27FC236}">
                    <a16:creationId xmlns:a16="http://schemas.microsoft.com/office/drawing/2014/main" id="{B1EABC0D-4209-7ACD-6EAD-42916143DF2F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bg1">
                  <a:lumMod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grpSp>
            <xdr:nvGrpSpPr>
              <xdr:cNvPr id="58" name="Group 57">
                <a:extLst>
                  <a:ext uri="{FF2B5EF4-FFF2-40B4-BE49-F238E27FC236}">
                    <a16:creationId xmlns:a16="http://schemas.microsoft.com/office/drawing/2014/main" id="{57963DF3-F3DA-8EFF-737E-F09FEE0B8D43}"/>
                  </a:ext>
                </a:extLst>
              </xdr:cNvPr>
              <xdr:cNvGrpSpPr/>
            </xdr:nvGrpSpPr>
            <xdr:grpSpPr>
              <a:xfrm>
                <a:off x="340179" y="802822"/>
                <a:ext cx="2354035" cy="503464"/>
                <a:chOff x="423334" y="802822"/>
                <a:chExt cx="2354035" cy="503464"/>
              </a:xfrm>
            </xdr:grpSpPr>
            <xdr:sp macro="" textlink="">
              <xdr:nvSpPr>
                <xdr:cNvPr id="59" name="Google Shape;1997;p320">
                  <a:extLst>
                    <a:ext uri="{FF2B5EF4-FFF2-40B4-BE49-F238E27FC236}">
                      <a16:creationId xmlns:a16="http://schemas.microsoft.com/office/drawing/2014/main" id="{A57204F5-036E-E7D1-EEDD-DF760F5157B8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60" name="TextBox 59">
                  <a:extLst>
                    <a:ext uri="{FF2B5EF4-FFF2-40B4-BE49-F238E27FC236}">
                      <a16:creationId xmlns:a16="http://schemas.microsoft.com/office/drawing/2014/main" id="{149F1A0F-323B-2A9F-A9E7-81BEB13E4F85}"/>
                    </a:ext>
                  </a:extLst>
                </xdr:cNvPr>
                <xdr:cNvSpPr txBox="1"/>
              </xdr:nvSpPr>
              <xdr:spPr>
                <a:xfrm>
                  <a:off x="898072" y="802822"/>
                  <a:ext cx="1879297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Safety</a:t>
                  </a:r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 Related</a:t>
                  </a:r>
                </a:p>
                <a:p>
                  <a:pPr algn="l"/>
                  <a:r>
                    <a:rPr lang="en-US" sz="1100" b="1" baseline="0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Information</a:t>
                  </a:r>
                  <a:endParaRPr lang="en-US" sz="1100" b="1">
                    <a:solidFill>
                      <a:schemeClr val="bg1"/>
                    </a:solidFill>
                    <a:latin typeface="Century Gothic" panose="020B0502020202020204" pitchFamily="34" charset="0"/>
                  </a:endParaRPr>
                </a:p>
              </xdr:txBody>
            </xdr:sp>
          </xdr:grpSp>
        </xdr:grpSp>
        <xdr:pic>
          <xdr:nvPicPr>
            <xdr:cNvPr id="56" name="Graphic 8" descr="Medical with solid fill">
              <a:extLst>
                <a:ext uri="{FF2B5EF4-FFF2-40B4-BE49-F238E27FC236}">
                  <a16:creationId xmlns:a16="http://schemas.microsoft.com/office/drawing/2014/main" id="{6C5A1B57-433F-0C42-F709-CD8D265E82B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4">
              <a:extLst>
                <a:ext uri="{96DAC541-7B7A-43D3-8B79-37D633B846F1}">
                  <asvg:svgBlip xmlns:asvg="http://schemas.microsoft.com/office/drawing/2016/SVG/main" r:embed="rId25"/>
                </a:ext>
              </a:extLst>
            </a:blip>
            <a:stretch>
              <a:fillRect/>
            </a:stretch>
          </xdr:blipFill>
          <xdr:spPr>
            <a:xfrm>
              <a:off x="64562492" y="841942"/>
              <a:ext cx="342900" cy="342900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E1068D6A-C26B-3361-CA6F-6FA44F904EBC}"/>
              </a:ext>
            </a:extLst>
          </xdr:cNvPr>
          <xdr:cNvGrpSpPr/>
        </xdr:nvGrpSpPr>
        <xdr:grpSpPr>
          <a:xfrm>
            <a:off x="84770799" y="1211037"/>
            <a:ext cx="9284117" cy="530679"/>
            <a:chOff x="82675299" y="1178718"/>
            <a:chExt cx="9284117" cy="530679"/>
          </a:xfrm>
        </xdr:grpSpPr>
        <xdr:grpSp>
          <xdr:nvGrpSpPr>
            <xdr:cNvPr id="45" name="Group 44">
              <a:extLst>
                <a:ext uri="{FF2B5EF4-FFF2-40B4-BE49-F238E27FC236}">
                  <a16:creationId xmlns:a16="http://schemas.microsoft.com/office/drawing/2014/main" id="{ADDE4400-89EC-7E82-3761-6B80DBBE6ABE}"/>
                </a:ext>
              </a:extLst>
            </xdr:cNvPr>
            <xdr:cNvGrpSpPr/>
          </xdr:nvGrpSpPr>
          <xdr:grpSpPr>
            <a:xfrm>
              <a:off x="85037159" y="1409700"/>
              <a:ext cx="6922257" cy="274320"/>
              <a:chOff x="243265" y="1047750"/>
              <a:chExt cx="6933151" cy="181192"/>
            </a:xfrm>
          </xdr:grpSpPr>
          <xdr:cxnSp macro="">
            <xdr:nvCxnSpPr>
              <xdr:cNvPr id="53" name="Straight Connector 52">
                <a:extLst>
                  <a:ext uri="{FF2B5EF4-FFF2-40B4-BE49-F238E27FC236}">
                    <a16:creationId xmlns:a16="http://schemas.microsoft.com/office/drawing/2014/main" id="{B0A7C736-10A1-13B6-313A-8A4F559D17A3}"/>
                  </a:ext>
                </a:extLst>
              </xdr:cNvPr>
              <xdr:cNvCxnSpPr/>
            </xdr:nvCxnSpPr>
            <xdr:spPr>
              <a:xfrm>
                <a:off x="243265" y="1050926"/>
                <a:ext cx="6886878" cy="2267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Straight Connector 53">
                <a:extLst>
                  <a:ext uri="{FF2B5EF4-FFF2-40B4-BE49-F238E27FC236}">
                    <a16:creationId xmlns:a16="http://schemas.microsoft.com/office/drawing/2014/main" id="{65E375CE-E48C-7F68-B157-DA216EC5195A}"/>
                  </a:ext>
                </a:extLst>
              </xdr:cNvPr>
              <xdr:cNvCxnSpPr/>
            </xdr:nvCxnSpPr>
            <xdr:spPr>
              <a:xfrm>
                <a:off x="7176416" y="1047750"/>
                <a:ext cx="0" cy="181192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46" name="Group 45">
              <a:extLst>
                <a:ext uri="{FF2B5EF4-FFF2-40B4-BE49-F238E27FC236}">
                  <a16:creationId xmlns:a16="http://schemas.microsoft.com/office/drawing/2014/main" id="{F3D2A878-DC5C-206E-94FA-9A780D981152}"/>
                </a:ext>
              </a:extLst>
            </xdr:cNvPr>
            <xdr:cNvGrpSpPr/>
          </xdr:nvGrpSpPr>
          <xdr:grpSpPr>
            <a:xfrm>
              <a:off x="82675299" y="1178718"/>
              <a:ext cx="2828586" cy="530679"/>
              <a:chOff x="72616219" y="770504"/>
              <a:chExt cx="2828586" cy="530679"/>
            </a:xfrm>
          </xdr:grpSpPr>
          <xdr:grpSp>
            <xdr:nvGrpSpPr>
              <xdr:cNvPr id="47" name="Group 46">
                <a:extLst>
                  <a:ext uri="{FF2B5EF4-FFF2-40B4-BE49-F238E27FC236}">
                    <a16:creationId xmlns:a16="http://schemas.microsoft.com/office/drawing/2014/main" id="{970AB6CC-F953-5CB7-9F83-DDF8B71504E6}"/>
                  </a:ext>
                </a:extLst>
              </xdr:cNvPr>
              <xdr:cNvGrpSpPr/>
            </xdr:nvGrpSpPr>
            <xdr:grpSpPr>
              <a:xfrm>
                <a:off x="72616219" y="770504"/>
                <a:ext cx="2828586" cy="530679"/>
                <a:chOff x="244929" y="775607"/>
                <a:chExt cx="2830285" cy="530679"/>
              </a:xfrm>
            </xdr:grpSpPr>
            <xdr:sp macro="" textlink="">
              <xdr:nvSpPr>
                <xdr:cNvPr id="49" name="Rectangle: Rounded Corners 48">
                  <a:extLst>
                    <a:ext uri="{FF2B5EF4-FFF2-40B4-BE49-F238E27FC236}">
                      <a16:creationId xmlns:a16="http://schemas.microsoft.com/office/drawing/2014/main" id="{D003D348-0728-8833-5C7F-DF159C827E0B}"/>
                    </a:ext>
                  </a:extLst>
                </xdr:cNvPr>
                <xdr:cNvSpPr/>
              </xdr:nvSpPr>
              <xdr:spPr>
                <a:xfrm>
                  <a:off x="244929" y="775607"/>
                  <a:ext cx="2830285" cy="503464"/>
                </a:xfrm>
                <a:prstGeom prst="roundRect">
                  <a:avLst/>
                </a:prstGeom>
                <a:solidFill>
                  <a:schemeClr val="bg1">
                    <a:lumMod val="50000"/>
                  </a:schemeClr>
                </a:solidFill>
                <a:ln>
                  <a:solidFill>
                    <a:schemeClr val="bg1"/>
                  </a:solidFill>
                </a:ln>
                <a:effectLst>
                  <a:innerShdw blurRad="63500" dist="50800" dir="10800000">
                    <a:prstClr val="black">
                      <a:alpha val="50000"/>
                    </a:prstClr>
                  </a:innerShdw>
                </a:effectLst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grpSp>
              <xdr:nvGrpSpPr>
                <xdr:cNvPr id="50" name="Group 49">
                  <a:extLst>
                    <a:ext uri="{FF2B5EF4-FFF2-40B4-BE49-F238E27FC236}">
                      <a16:creationId xmlns:a16="http://schemas.microsoft.com/office/drawing/2014/main" id="{5B58BE6F-6049-EBAA-A60A-FD35B0392B4E}"/>
                    </a:ext>
                  </a:extLst>
                </xdr:cNvPr>
                <xdr:cNvGrpSpPr/>
              </xdr:nvGrpSpPr>
              <xdr:grpSpPr>
                <a:xfrm>
                  <a:off x="340179" y="802822"/>
                  <a:ext cx="2354035" cy="503464"/>
                  <a:chOff x="423334" y="802822"/>
                  <a:chExt cx="2354035" cy="503464"/>
                </a:xfrm>
              </xdr:grpSpPr>
              <xdr:sp macro="" textlink="">
                <xdr:nvSpPr>
                  <xdr:cNvPr id="51" name="Google Shape;1997;p320">
                    <a:extLst>
                      <a:ext uri="{FF2B5EF4-FFF2-40B4-BE49-F238E27FC236}">
                        <a16:creationId xmlns:a16="http://schemas.microsoft.com/office/drawing/2014/main" id="{F2389DF7-0B32-CBE2-CFB0-B8F214B867DF}"/>
                      </a:ext>
                    </a:extLst>
                  </xdr:cNvPr>
                  <xdr:cNvSpPr/>
                </xdr:nvSpPr>
                <xdr:spPr>
                  <a:xfrm>
                    <a:off x="423334" y="849690"/>
                    <a:ext cx="403678" cy="391584"/>
                  </a:xfrm>
                  <a:prstGeom prst="ellipse">
                    <a:avLst/>
                  </a:prstGeom>
                  <a:solidFill>
                    <a:schemeClr val="bg1"/>
                  </a:solidFill>
                  <a:ln>
                    <a:noFill/>
                  </a:ln>
                  <a:effectLst>
                    <a:outerShdw blurRad="50800" dist="38100" algn="l" rotWithShape="0">
                      <a:prstClr val="black">
                        <a:alpha val="40000"/>
                      </a:prstClr>
                    </a:outerShdw>
                  </a:effectLst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>
                    <a:defPPr marR="0" lvl="0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</a:defPPr>
                    <a:lvl1pPr marR="0" lvl="0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1pPr>
                    <a:lvl2pPr marR="0" lvl="1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2pPr>
                    <a:lvl3pPr marR="0" lvl="2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3pPr>
                    <a:lvl4pPr marR="0" lvl="3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4pPr>
                    <a:lvl5pPr marR="0" lvl="4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5pPr>
                    <a:lvl6pPr marR="0" lvl="5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6pPr>
                    <a:lvl7pPr marR="0" lvl="6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7pPr>
                    <a:lvl8pPr marR="0" lvl="7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8pPr>
                    <a:lvl9pPr marR="0" lvl="8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9pPr>
                  </a:lstStyle>
                  <a:p>
                    <a:pPr marL="0" lvl="0" indent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endParaRPr/>
                  </a:p>
                </xdr:txBody>
              </xdr:sp>
              <xdr:sp macro="" textlink="">
                <xdr:nvSpPr>
                  <xdr:cNvPr id="52" name="TextBox 51">
                    <a:extLst>
                      <a:ext uri="{FF2B5EF4-FFF2-40B4-BE49-F238E27FC236}">
                        <a16:creationId xmlns:a16="http://schemas.microsoft.com/office/drawing/2014/main" id="{543DD2CB-0982-E232-49F5-6566FB525431}"/>
                      </a:ext>
                    </a:extLst>
                  </xdr:cNvPr>
                  <xdr:cNvSpPr txBox="1"/>
                </xdr:nvSpPr>
                <xdr:spPr>
                  <a:xfrm>
                    <a:off x="898072" y="802822"/>
                    <a:ext cx="1879297" cy="503464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pPr algn="l"/>
                    <a:r>
                      <a:rPr lang="en-US" sz="1100" b="1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</a:rPr>
                      <a:t>Research Personnel</a:t>
                    </a:r>
                  </a:p>
                  <a:p>
                    <a:pPr algn="l"/>
                    <a:r>
                      <a:rPr lang="en-US" sz="1100" b="1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</a:rPr>
                      <a:t>Information</a:t>
                    </a:r>
                    <a:endPara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endParaRPr>
                  </a:p>
                </xdr:txBody>
              </xdr:sp>
            </xdr:grpSp>
          </xdr:grpSp>
          <xdr:pic>
            <xdr:nvPicPr>
              <xdr:cNvPr id="48" name="Graphic 6" descr="Employee badge with solid fill">
                <a:extLst>
                  <a:ext uri="{FF2B5EF4-FFF2-40B4-BE49-F238E27FC236}">
                    <a16:creationId xmlns:a16="http://schemas.microsoft.com/office/drawing/2014/main" id="{86AE0172-B78E-3B5C-782E-661EF398B3D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6">
                <a:extLst>
                  <a:ext uri="{96DAC541-7B7A-43D3-8B79-37D633B846F1}">
                    <asvg:svgBlip xmlns:asvg="http://schemas.microsoft.com/office/drawing/2016/SVG/main" r:embed="rId27"/>
                  </a:ext>
                </a:extLst>
              </a:blip>
              <a:stretch>
                <a:fillRect/>
              </a:stretch>
            </xdr:blipFill>
            <xdr:spPr>
              <a:xfrm>
                <a:off x="72759095" y="877660"/>
                <a:ext cx="285749" cy="285749"/>
              </a:xfrm>
              <a:prstGeom prst="rect">
                <a:avLst/>
              </a:prstGeom>
              <a:effectLst>
                <a:innerShdw blurRad="63500" dist="50800" dir="8100000">
                  <a:prstClr val="black">
                    <a:alpha val="50000"/>
                  </a:prstClr>
                </a:innerShdw>
              </a:effectLst>
            </xdr:spPr>
          </xdr:pic>
        </xdr:grp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3B114B0B-641F-B368-AE6C-102E6674524F}"/>
              </a:ext>
            </a:extLst>
          </xdr:cNvPr>
          <xdr:cNvGrpSpPr/>
        </xdr:nvGrpSpPr>
        <xdr:grpSpPr>
          <a:xfrm>
            <a:off x="94273688" y="1188927"/>
            <a:ext cx="5039288" cy="598709"/>
            <a:chOff x="92137366" y="1197430"/>
            <a:chExt cx="5039288" cy="598709"/>
          </a:xfrm>
        </xdr:grpSpPr>
        <xdr:grpSp>
          <xdr:nvGrpSpPr>
            <xdr:cNvPr id="35" name="Group 34">
              <a:extLst>
                <a:ext uri="{FF2B5EF4-FFF2-40B4-BE49-F238E27FC236}">
                  <a16:creationId xmlns:a16="http://schemas.microsoft.com/office/drawing/2014/main" id="{09114088-1EB7-6920-1D6F-743C6316BA3D}"/>
                </a:ext>
              </a:extLst>
            </xdr:cNvPr>
            <xdr:cNvGrpSpPr/>
          </xdr:nvGrpSpPr>
          <xdr:grpSpPr>
            <a:xfrm>
              <a:off x="92199959" y="1454805"/>
              <a:ext cx="4976695" cy="341334"/>
              <a:chOff x="3291269" y="1053193"/>
              <a:chExt cx="3838874" cy="190975"/>
            </a:xfrm>
          </xdr:grpSpPr>
          <xdr:cxnSp macro="">
            <xdr:nvCxnSpPr>
              <xdr:cNvPr id="43" name="Straight Connector 42">
                <a:extLst>
                  <a:ext uri="{FF2B5EF4-FFF2-40B4-BE49-F238E27FC236}">
                    <a16:creationId xmlns:a16="http://schemas.microsoft.com/office/drawing/2014/main" id="{554B9F26-F2D7-CAD0-E211-DF8CA7C30BF9}"/>
                  </a:ext>
                </a:extLst>
              </xdr:cNvPr>
              <xdr:cNvCxnSpPr/>
            </xdr:nvCxnSpPr>
            <xdr:spPr>
              <a:xfrm>
                <a:off x="3291269" y="1053193"/>
                <a:ext cx="3838874" cy="0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  <a:effectLst/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44" name="Straight Connector 43">
                <a:extLst>
                  <a:ext uri="{FF2B5EF4-FFF2-40B4-BE49-F238E27FC236}">
                    <a16:creationId xmlns:a16="http://schemas.microsoft.com/office/drawing/2014/main" id="{DA96A053-013E-F567-1190-965B2A8E589E}"/>
                  </a:ext>
                </a:extLst>
              </xdr:cNvPr>
              <xdr:cNvCxnSpPr/>
            </xdr:nvCxnSpPr>
            <xdr:spPr>
              <a:xfrm>
                <a:off x="7123936" y="1062976"/>
                <a:ext cx="0" cy="181192"/>
              </a:xfrm>
              <a:prstGeom prst="line">
                <a:avLst/>
              </a:prstGeom>
              <a:ln w="28575">
                <a:solidFill>
                  <a:schemeClr val="bg1">
                    <a:lumMod val="75000"/>
                  </a:schemeClr>
                </a:solidFill>
                <a:prstDash val="sysDot"/>
              </a:ln>
            </xdr:spPr>
            <xdr:style>
              <a:lnRef idx="2">
                <a:schemeClr val="accent1"/>
              </a:lnRef>
              <a:fillRef idx="0">
                <a:schemeClr val="accent1"/>
              </a:fillRef>
              <a:effectRef idx="1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36" name="Group 35">
              <a:extLst>
                <a:ext uri="{FF2B5EF4-FFF2-40B4-BE49-F238E27FC236}">
                  <a16:creationId xmlns:a16="http://schemas.microsoft.com/office/drawing/2014/main" id="{35B9A3B8-02B9-1A97-5685-40652998F932}"/>
                </a:ext>
              </a:extLst>
            </xdr:cNvPr>
            <xdr:cNvGrpSpPr/>
          </xdr:nvGrpSpPr>
          <xdr:grpSpPr>
            <a:xfrm>
              <a:off x="92137366" y="1197430"/>
              <a:ext cx="2857500" cy="530679"/>
              <a:chOff x="82119107" y="734786"/>
              <a:chExt cx="2857500" cy="530679"/>
            </a:xfrm>
          </xdr:grpSpPr>
          <xdr:grpSp>
            <xdr:nvGrpSpPr>
              <xdr:cNvPr id="37" name="Group 36">
                <a:extLst>
                  <a:ext uri="{FF2B5EF4-FFF2-40B4-BE49-F238E27FC236}">
                    <a16:creationId xmlns:a16="http://schemas.microsoft.com/office/drawing/2014/main" id="{D09AD63F-C83D-6B45-187D-10CCA8D2D0FB}"/>
                  </a:ext>
                </a:extLst>
              </xdr:cNvPr>
              <xdr:cNvGrpSpPr/>
            </xdr:nvGrpSpPr>
            <xdr:grpSpPr>
              <a:xfrm>
                <a:off x="82119107" y="734786"/>
                <a:ext cx="2857500" cy="530679"/>
                <a:chOff x="244929" y="775607"/>
                <a:chExt cx="2859216" cy="530679"/>
              </a:xfrm>
            </xdr:grpSpPr>
            <xdr:sp macro="" textlink="">
              <xdr:nvSpPr>
                <xdr:cNvPr id="39" name="Rectangle: Rounded Corners 38">
                  <a:extLst>
                    <a:ext uri="{FF2B5EF4-FFF2-40B4-BE49-F238E27FC236}">
                      <a16:creationId xmlns:a16="http://schemas.microsoft.com/office/drawing/2014/main" id="{9FEE5E86-A189-7F16-E682-98A63F837B4F}"/>
                    </a:ext>
                  </a:extLst>
                </xdr:cNvPr>
                <xdr:cNvSpPr/>
              </xdr:nvSpPr>
              <xdr:spPr>
                <a:xfrm>
                  <a:off x="244929" y="775607"/>
                  <a:ext cx="2830285" cy="503464"/>
                </a:xfrm>
                <a:prstGeom prst="roundRect">
                  <a:avLst/>
                </a:prstGeom>
                <a:solidFill>
                  <a:schemeClr val="bg1">
                    <a:lumMod val="50000"/>
                  </a:schemeClr>
                </a:solidFill>
                <a:ln>
                  <a:solidFill>
                    <a:schemeClr val="bg1"/>
                  </a:solidFill>
                </a:ln>
                <a:effectLst>
                  <a:innerShdw blurRad="63500" dist="50800" dir="10800000">
                    <a:prstClr val="black">
                      <a:alpha val="50000"/>
                    </a:prstClr>
                  </a:innerShdw>
                </a:effectLst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grpSp>
              <xdr:nvGrpSpPr>
                <xdr:cNvPr id="40" name="Group 39">
                  <a:extLst>
                    <a:ext uri="{FF2B5EF4-FFF2-40B4-BE49-F238E27FC236}">
                      <a16:creationId xmlns:a16="http://schemas.microsoft.com/office/drawing/2014/main" id="{475B0DA4-EE81-1F6F-BC01-21D4E96D32D9}"/>
                    </a:ext>
                  </a:extLst>
                </xdr:cNvPr>
                <xdr:cNvGrpSpPr/>
              </xdr:nvGrpSpPr>
              <xdr:grpSpPr>
                <a:xfrm>
                  <a:off x="340179" y="802822"/>
                  <a:ext cx="2763966" cy="503464"/>
                  <a:chOff x="423334" y="802822"/>
                  <a:chExt cx="2763966" cy="503464"/>
                </a:xfrm>
              </xdr:grpSpPr>
              <xdr:sp macro="" textlink="">
                <xdr:nvSpPr>
                  <xdr:cNvPr id="41" name="Google Shape;1997;p320">
                    <a:extLst>
                      <a:ext uri="{FF2B5EF4-FFF2-40B4-BE49-F238E27FC236}">
                        <a16:creationId xmlns:a16="http://schemas.microsoft.com/office/drawing/2014/main" id="{679310EE-9F6B-312D-DA42-FEEEA47329E9}"/>
                      </a:ext>
                    </a:extLst>
                  </xdr:cNvPr>
                  <xdr:cNvSpPr/>
                </xdr:nvSpPr>
                <xdr:spPr>
                  <a:xfrm>
                    <a:off x="423334" y="849690"/>
                    <a:ext cx="403678" cy="391584"/>
                  </a:xfrm>
                  <a:prstGeom prst="ellipse">
                    <a:avLst/>
                  </a:prstGeom>
                  <a:solidFill>
                    <a:schemeClr val="bg1"/>
                  </a:solidFill>
                  <a:ln>
                    <a:noFill/>
                  </a:ln>
                  <a:effectLst>
                    <a:outerShdw blurRad="50800" dist="38100" algn="l" rotWithShape="0">
                      <a:prstClr val="black">
                        <a:alpha val="40000"/>
                      </a:prstClr>
                    </a:outerShdw>
                  </a:effectLst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>
                    <a:defPPr marR="0" lvl="0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</a:defPPr>
                    <a:lvl1pPr marR="0" lvl="0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1pPr>
                    <a:lvl2pPr marR="0" lvl="1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2pPr>
                    <a:lvl3pPr marR="0" lvl="2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3pPr>
                    <a:lvl4pPr marR="0" lvl="3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4pPr>
                    <a:lvl5pPr marR="0" lvl="4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5pPr>
                    <a:lvl6pPr marR="0" lvl="5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6pPr>
                    <a:lvl7pPr marR="0" lvl="6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7pPr>
                    <a:lvl8pPr marR="0" lvl="7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8pPr>
                    <a:lvl9pPr marR="0" lvl="8" algn="l" rtl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>
                        <a:srgbClr val="000000"/>
                      </a:buClr>
                      <a:buFont typeface="Arial"/>
                      <a:defRPr sz="1400" b="0" i="0" u="none" strike="noStrike" cap="none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  <a:sym typeface="Arial"/>
                      </a:defRPr>
                    </a:lvl9pPr>
                  </a:lstStyle>
                  <a:p>
                    <a:pPr marL="0" lvl="0" indent="0" algn="l">
                      <a:spcBef>
                        <a:spcPts val="0"/>
                      </a:spcBef>
                      <a:spcAft>
                        <a:spcPts val="0"/>
                      </a:spcAft>
                      <a:buNone/>
                    </a:pPr>
                    <a:endParaRPr/>
                  </a:p>
                </xdr:txBody>
              </xdr:sp>
              <xdr:sp macro="" textlink="">
                <xdr:nvSpPr>
                  <xdr:cNvPr id="42" name="TextBox 41">
                    <a:extLst>
                      <a:ext uri="{FF2B5EF4-FFF2-40B4-BE49-F238E27FC236}">
                        <a16:creationId xmlns:a16="http://schemas.microsoft.com/office/drawing/2014/main" id="{DFDC8AB7-8096-D487-FDCE-A44226070EFA}"/>
                      </a:ext>
                    </a:extLst>
                  </xdr:cNvPr>
                  <xdr:cNvSpPr txBox="1"/>
                </xdr:nvSpPr>
                <xdr:spPr>
                  <a:xfrm>
                    <a:off x="898072" y="802822"/>
                    <a:ext cx="2289228" cy="503464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t"/>
                  <a:lstStyle/>
                  <a:p>
                    <a:pPr algn="l"/>
                    <a:r>
                      <a:rPr lang="en-US" sz="1100" b="1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</a:rPr>
                      <a:t>Center of Excellence (CoE)</a:t>
                    </a:r>
                  </a:p>
                  <a:p>
                    <a:pPr algn="l"/>
                    <a:r>
                      <a:rPr lang="en-US" sz="1100" b="1" baseline="0">
                        <a:solidFill>
                          <a:schemeClr val="bg1"/>
                        </a:solidFill>
                        <a:latin typeface="Century Gothic" panose="020B0502020202020204" pitchFamily="34" charset="0"/>
                      </a:rPr>
                      <a:t>Information</a:t>
                    </a:r>
                    <a:endPara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endParaRPr>
                  </a:p>
                </xdr:txBody>
              </xdr:sp>
            </xdr:grpSp>
          </xdr:grpSp>
          <xdr:pic>
            <xdr:nvPicPr>
              <xdr:cNvPr id="38" name="Graphic 14" descr="Wreath with solid fill">
                <a:extLst>
                  <a:ext uri="{FF2B5EF4-FFF2-40B4-BE49-F238E27FC236}">
                    <a16:creationId xmlns:a16="http://schemas.microsoft.com/office/drawing/2014/main" id="{A6F726CF-C27B-6614-AB30-A278634B402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8">
                <a:extLst>
                  <a:ext uri="{96DAC541-7B7A-43D3-8B79-37D633B846F1}">
                    <asvg:svgBlip xmlns:asvg="http://schemas.microsoft.com/office/drawing/2016/SVG/main" r:embed="rId29"/>
                  </a:ext>
                </a:extLst>
              </a:blip>
              <a:stretch>
                <a:fillRect/>
              </a:stretch>
            </xdr:blipFill>
            <xdr:spPr>
              <a:xfrm>
                <a:off x="82238850" y="810986"/>
                <a:ext cx="361950" cy="361950"/>
              </a:xfrm>
              <a:prstGeom prst="rect">
                <a:avLst/>
              </a:prstGeom>
              <a:effectLst>
                <a:innerShdw blurRad="63500" dist="50800" dir="8100000">
                  <a:prstClr val="black">
                    <a:alpha val="50000"/>
                  </a:prstClr>
                </a:innerShdw>
              </a:effectLst>
            </xdr:spPr>
          </xdr:pic>
        </xdr:grpSp>
      </xdr:grpSp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FC21B80C-C3FC-01D0-7B1B-217B248484FD}"/>
              </a:ext>
            </a:extLst>
          </xdr:cNvPr>
          <xdr:cNvGrpSpPr/>
        </xdr:nvGrpSpPr>
        <xdr:grpSpPr>
          <a:xfrm>
            <a:off x="299358" y="1196863"/>
            <a:ext cx="2839356" cy="538617"/>
            <a:chOff x="244929" y="755197"/>
            <a:chExt cx="2830285" cy="530679"/>
          </a:xfrm>
        </xdr:grpSpPr>
        <xdr:grpSp>
          <xdr:nvGrpSpPr>
            <xdr:cNvPr id="29" name="Group 28">
              <a:extLst>
                <a:ext uri="{FF2B5EF4-FFF2-40B4-BE49-F238E27FC236}">
                  <a16:creationId xmlns:a16="http://schemas.microsoft.com/office/drawing/2014/main" id="{E8B2E097-B78B-1CF7-3871-F6111D2CDC69}"/>
                </a:ext>
              </a:extLst>
            </xdr:cNvPr>
            <xdr:cNvGrpSpPr/>
          </xdr:nvGrpSpPr>
          <xdr:grpSpPr>
            <a:xfrm>
              <a:off x="244929" y="755197"/>
              <a:ext cx="2830285" cy="530679"/>
              <a:chOff x="244929" y="775607"/>
              <a:chExt cx="2830285" cy="530679"/>
            </a:xfrm>
          </xdr:grpSpPr>
          <xdr:sp macro="" textlink="">
            <xdr:nvSpPr>
              <xdr:cNvPr id="31" name="Rectangle: Rounded Corners 30">
                <a:extLst>
                  <a:ext uri="{FF2B5EF4-FFF2-40B4-BE49-F238E27FC236}">
                    <a16:creationId xmlns:a16="http://schemas.microsoft.com/office/drawing/2014/main" id="{6E54FC99-B9DE-9135-E200-83E03866F5AD}"/>
                  </a:ext>
                </a:extLst>
              </xdr:cNvPr>
              <xdr:cNvSpPr/>
            </xdr:nvSpPr>
            <xdr:spPr>
              <a:xfrm>
                <a:off x="244929" y="775607"/>
                <a:ext cx="2830285" cy="503464"/>
              </a:xfrm>
              <a:prstGeom prst="roundRect">
                <a:avLst/>
              </a:prstGeom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bg1"/>
                </a:solidFill>
              </a:ln>
              <a:effectLst>
                <a:innerShdw blurRad="63500" dist="50800" dir="10800000">
                  <a:prstClr val="black">
                    <a:alpha val="50000"/>
                  </a:prstClr>
                </a:innerShdw>
              </a:effectLst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050"/>
              </a:p>
            </xdr:txBody>
          </xdr:sp>
          <xdr:grpSp>
            <xdr:nvGrpSpPr>
              <xdr:cNvPr id="32" name="Group 31">
                <a:extLst>
                  <a:ext uri="{FF2B5EF4-FFF2-40B4-BE49-F238E27FC236}">
                    <a16:creationId xmlns:a16="http://schemas.microsoft.com/office/drawing/2014/main" id="{A32182BE-3354-C70A-C005-C970706AD259}"/>
                  </a:ext>
                </a:extLst>
              </xdr:cNvPr>
              <xdr:cNvGrpSpPr/>
            </xdr:nvGrpSpPr>
            <xdr:grpSpPr>
              <a:xfrm>
                <a:off x="340179" y="802822"/>
                <a:ext cx="2354035" cy="503464"/>
                <a:chOff x="423334" y="802822"/>
                <a:chExt cx="2354035" cy="503464"/>
              </a:xfrm>
            </xdr:grpSpPr>
            <xdr:sp macro="" textlink="">
              <xdr:nvSpPr>
                <xdr:cNvPr id="33" name="Google Shape;1997;p320">
                  <a:extLst>
                    <a:ext uri="{FF2B5EF4-FFF2-40B4-BE49-F238E27FC236}">
                      <a16:creationId xmlns:a16="http://schemas.microsoft.com/office/drawing/2014/main" id="{D464D871-5E63-58C6-6FE2-28824B3E1309}"/>
                    </a:ext>
                  </a:extLst>
                </xdr:cNvPr>
                <xdr:cNvSpPr/>
              </xdr:nvSpPr>
              <xdr:spPr>
                <a:xfrm>
                  <a:off x="423334" y="849690"/>
                  <a:ext cx="403678" cy="391584"/>
                </a:xfrm>
                <a:prstGeom prst="ellipse">
                  <a:avLst/>
                </a:prstGeom>
                <a:solidFill>
                  <a:schemeClr val="bg1"/>
                </a:solidFill>
                <a:ln>
                  <a:noFill/>
                </a:ln>
                <a:effectLst>
                  <a:outerShdw blurRad="50800" dist="38100" algn="l" rotWithShape="0">
                    <a:prstClr val="black">
                      <a:alpha val="40000"/>
                    </a:prstClr>
                  </a:outerShdw>
                </a:effectLst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>
                  <a:def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</a:defPPr>
                  <a:lvl1pPr marR="0" lvl="0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1pPr>
                  <a:lvl2pPr marR="0" lvl="1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2pPr>
                  <a:lvl3pPr marR="0" lvl="2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3pPr>
                  <a:lvl4pPr marR="0" lvl="3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4pPr>
                  <a:lvl5pPr marR="0" lvl="4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5pPr>
                  <a:lvl6pPr marR="0" lvl="5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6pPr>
                  <a:lvl7pPr marR="0" lvl="6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7pPr>
                  <a:lvl8pPr marR="0" lvl="7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8pPr>
                  <a:lvl9pPr marR="0" lvl="8" algn="l" rtl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rgbClr val="000000"/>
                    </a:buClr>
                    <a:buFont typeface="Arial"/>
                    <a:defRPr sz="1400" b="0" i="0" u="none" strike="noStrike" cap="none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  <a:sym typeface="Arial"/>
                    </a:defRPr>
                  </a:lvl9pPr>
                </a:lstStyle>
                <a:p>
                  <a:pPr marL="0" lvl="0" indent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endParaRPr/>
                </a:p>
              </xdr:txBody>
            </xdr:sp>
            <xdr:sp macro="" textlink="">
              <xdr:nvSpPr>
                <xdr:cNvPr id="34" name="TextBox 33">
                  <a:extLst>
                    <a:ext uri="{FF2B5EF4-FFF2-40B4-BE49-F238E27FC236}">
                      <a16:creationId xmlns:a16="http://schemas.microsoft.com/office/drawing/2014/main" id="{1FADEC08-0F79-FEC3-F00E-400DAC7A5694}"/>
                    </a:ext>
                  </a:extLst>
                </xdr:cNvPr>
                <xdr:cNvSpPr txBox="1"/>
              </xdr:nvSpPr>
              <xdr:spPr>
                <a:xfrm>
                  <a:off x="898072" y="802822"/>
                  <a:ext cx="1879297" cy="503464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t"/>
                <a:lstStyle/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Reporting Facility </a:t>
                  </a:r>
                </a:p>
                <a:p>
                  <a:pPr algn="l"/>
                  <a:r>
                    <a:rPr lang="en-US" sz="1100" b="1">
                      <a:solidFill>
                        <a:schemeClr val="bg1"/>
                      </a:solidFill>
                      <a:latin typeface="Century Gothic" panose="020B0502020202020204" pitchFamily="34" charset="0"/>
                    </a:rPr>
                    <a:t>General Information </a:t>
                  </a:r>
                </a:p>
              </xdr:txBody>
            </xdr:sp>
          </xdr:grpSp>
        </xdr:grpSp>
        <xdr:pic>
          <xdr:nvPicPr>
            <xdr:cNvPr id="30" name="Graphic 2" descr="Hospital with solid fill">
              <a:extLst>
                <a:ext uri="{FF2B5EF4-FFF2-40B4-BE49-F238E27FC236}">
                  <a16:creationId xmlns:a16="http://schemas.microsoft.com/office/drawing/2014/main" id="{6BDA0F1E-E73C-7AC9-8C37-56D89A5D8A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0">
              <a:extLst>
                <a:ext uri="{96DAC541-7B7A-43D3-8B79-37D633B846F1}">
                  <asvg:svgBlip xmlns:asvg="http://schemas.microsoft.com/office/drawing/2016/SVG/main" r:embed="rId31"/>
                </a:ext>
              </a:extLst>
            </a:blip>
            <a:stretch>
              <a:fillRect/>
            </a:stretch>
          </xdr:blipFill>
          <xdr:spPr>
            <a:xfrm>
              <a:off x="381000" y="870858"/>
              <a:ext cx="302078" cy="302078"/>
            </a:xfrm>
            <a:prstGeom prst="rect">
              <a:avLst/>
            </a:prstGeom>
            <a:effectLst>
              <a:innerShdw blurRad="63500" dist="50800" dir="8100000">
                <a:prstClr val="black">
                  <a:alpha val="50000"/>
                </a:prstClr>
              </a:innerShdw>
            </a:effec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19050</xdr:rowOff>
    </xdr:to>
    <xdr:sp macro="" textlink="">
      <xdr:nvSpPr>
        <xdr:cNvPr id="23" name="AutoShape 12">
          <a:extLst>
            <a:ext uri="{FF2B5EF4-FFF2-40B4-BE49-F238E27FC236}">
              <a16:creationId xmlns:a16="http://schemas.microsoft.com/office/drawing/2014/main" id="{80F6DD03-4B44-4775-A4D5-FBBC11582DEA}"/>
            </a:ext>
          </a:extLst>
        </xdr:cNvPr>
        <xdr:cNvSpPr>
          <a:spLocks noChangeAspect="1" noChangeArrowheads="1"/>
        </xdr:cNvSpPr>
      </xdr:nvSpPr>
      <xdr:spPr bwMode="auto">
        <a:xfrm>
          <a:off x="16211550" y="119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7</xdr:col>
      <xdr:colOff>321470</xdr:colOff>
      <xdr:row>1</xdr:row>
      <xdr:rowOff>5102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CABEE920-3CDC-48F2-BE35-6F8E07617717}"/>
            </a:ext>
          </a:extLst>
        </xdr:cNvPr>
        <xdr:cNvGrpSpPr/>
      </xdr:nvGrpSpPr>
      <xdr:grpSpPr>
        <a:xfrm>
          <a:off x="244929" y="0"/>
          <a:ext cx="9655970" cy="535781"/>
          <a:chOff x="99817" y="68035"/>
          <a:chExt cx="9658900" cy="535781"/>
        </a:xfrm>
      </xdr:grpSpPr>
      <xdr:grpSp>
        <xdr:nvGrpSpPr>
          <xdr:cNvPr id="67" name="Group 66">
            <a:extLst>
              <a:ext uri="{FF2B5EF4-FFF2-40B4-BE49-F238E27FC236}">
                <a16:creationId xmlns:a16="http://schemas.microsoft.com/office/drawing/2014/main" id="{5FEF2A62-E194-C0C4-754E-EC0B9DBA9770}"/>
              </a:ext>
            </a:extLst>
          </xdr:cNvPr>
          <xdr:cNvGrpSpPr/>
        </xdr:nvGrpSpPr>
        <xdr:grpSpPr>
          <a:xfrm>
            <a:off x="1856188" y="68035"/>
            <a:ext cx="7902529" cy="535781"/>
            <a:chOff x="1317284" y="107985"/>
            <a:chExt cx="7855647" cy="548242"/>
          </a:xfrm>
        </xdr:grpSpPr>
        <xdr:sp macro="" textlink="">
          <xdr:nvSpPr>
            <xdr:cNvPr id="69" name="Rectangle 68">
              <a:extLst>
                <a:ext uri="{FF2B5EF4-FFF2-40B4-BE49-F238E27FC236}">
                  <a16:creationId xmlns:a16="http://schemas.microsoft.com/office/drawing/2014/main" id="{61A12D04-3A2B-80ED-0FF8-A92F0344AABA}"/>
                </a:ext>
              </a:extLst>
            </xdr:cNvPr>
            <xdr:cNvSpPr/>
          </xdr:nvSpPr>
          <xdr:spPr>
            <a:xfrm>
              <a:off x="1317284" y="107985"/>
              <a:ext cx="5701690" cy="548242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200" b="1">
                  <a:solidFill>
                    <a:schemeClr val="bg1"/>
                  </a:solidFill>
                  <a:latin typeface="Century Gothic" panose="020B0502020202020204" pitchFamily="34" charset="0"/>
                </a:rPr>
                <a:t>RESEARCH AND INNOVATION CENTER (RIC)</a:t>
              </a:r>
            </a:p>
            <a:p>
              <a:pPr algn="l"/>
              <a:r>
                <a:rPr lang="en-US" sz="1200" b="1" u="none">
                  <a:solidFill>
                    <a:schemeClr val="bg1"/>
                  </a:solidFill>
                  <a:latin typeface="Century Gothic" panose="020B0502020202020204" pitchFamily="34" charset="0"/>
                </a:rPr>
                <a:t>Medical Research &amp; Development</a:t>
              </a:r>
              <a:r>
                <a:rPr lang="en-US" sz="1200" b="1" u="none" baseline="0">
                  <a:solidFill>
                    <a:schemeClr val="bg1"/>
                  </a:solidFill>
                  <a:latin typeface="Century Gothic" panose="020B0502020202020204" pitchFamily="34" charset="0"/>
                </a:rPr>
                <a:t> Division</a:t>
              </a:r>
              <a:r>
                <a:rPr lang="en-US" sz="1200" b="1" u="none">
                  <a:solidFill>
                    <a:schemeClr val="bg1"/>
                  </a:solidFill>
                  <a:latin typeface="Century Gothic" panose="020B0502020202020204" pitchFamily="34" charset="0"/>
                </a:rPr>
                <a:t>: </a:t>
              </a:r>
            </a:p>
          </xdr:txBody>
        </xdr:sp>
        <xdr:sp macro="" textlink="">
          <xdr:nvSpPr>
            <xdr:cNvPr id="70" name="Rectangle: Rounded Corners 69">
              <a:extLst>
                <a:ext uri="{FF2B5EF4-FFF2-40B4-BE49-F238E27FC236}">
                  <a16:creationId xmlns:a16="http://schemas.microsoft.com/office/drawing/2014/main" id="{57377E2A-60C1-9397-0607-31C1248E6B59}"/>
                </a:ext>
              </a:extLst>
            </xdr:cNvPr>
            <xdr:cNvSpPr/>
          </xdr:nvSpPr>
          <xdr:spPr>
            <a:xfrm>
              <a:off x="4676490" y="198569"/>
              <a:ext cx="4496441" cy="392906"/>
            </a:xfrm>
            <a:prstGeom prst="roundRect">
              <a:avLst/>
            </a:prstGeom>
            <a:solidFill>
              <a:srgbClr val="CCECFF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200" b="1" baseline="0">
                  <a:solidFill>
                    <a:schemeClr val="tx1"/>
                  </a:solidFill>
                  <a:latin typeface="Century Gothic" panose="020B0502020202020204" pitchFamily="34" charset="0"/>
                </a:rPr>
                <a:t>Clinical Research: Local IRB/REC membership list</a:t>
              </a:r>
            </a:p>
          </xdr:txBody>
        </xdr:sp>
      </xdr:grpSp>
      <xdr:pic>
        <xdr:nvPicPr>
          <xdr:cNvPr id="68" name="Picture 67">
            <a:extLst>
              <a:ext uri="{FF2B5EF4-FFF2-40B4-BE49-F238E27FC236}">
                <a16:creationId xmlns:a16="http://schemas.microsoft.com/office/drawing/2014/main" id="{3F778ACF-56C1-B80C-E7D4-191BEA7864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9817" y="79373"/>
            <a:ext cx="1673287" cy="505733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11905</xdr:colOff>
      <xdr:row>2</xdr:row>
      <xdr:rowOff>59532</xdr:rowOff>
    </xdr:from>
    <xdr:to>
      <xdr:col>1</xdr:col>
      <xdr:colOff>369093</xdr:colOff>
      <xdr:row>2</xdr:row>
      <xdr:rowOff>402432</xdr:rowOff>
    </xdr:to>
    <xdr:pic>
      <xdr:nvPicPr>
        <xdr:cNvPr id="80" name="Graphic 79" descr="Microscope with solid fill">
          <a:extLst>
            <a:ext uri="{FF2B5EF4-FFF2-40B4-BE49-F238E27FC236}">
              <a16:creationId xmlns:a16="http://schemas.microsoft.com/office/drawing/2014/main" id="{0624327F-F6EE-4A26-82B5-E8E828185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50030" y="688182"/>
          <a:ext cx="357188" cy="342900"/>
        </a:xfrm>
        <a:prstGeom prst="rect">
          <a:avLst/>
        </a:prstGeom>
      </xdr:spPr>
    </xdr:pic>
    <xdr:clientData/>
  </xdr:twoCellAnchor>
  <xdr:twoCellAnchor>
    <xdr:from>
      <xdr:col>2</xdr:col>
      <xdr:colOff>378619</xdr:colOff>
      <xdr:row>5</xdr:row>
      <xdr:rowOff>187029</xdr:rowOff>
    </xdr:from>
    <xdr:to>
      <xdr:col>10</xdr:col>
      <xdr:colOff>892969</xdr:colOff>
      <xdr:row>5</xdr:row>
      <xdr:rowOff>535781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4885F172-3246-4C88-B397-03B5B51FDD86}"/>
            </a:ext>
          </a:extLst>
        </xdr:cNvPr>
        <xdr:cNvGrpSpPr/>
      </xdr:nvGrpSpPr>
      <xdr:grpSpPr>
        <a:xfrm>
          <a:off x="1249476" y="2228100"/>
          <a:ext cx="15659100" cy="348752"/>
          <a:chOff x="243265" y="1050926"/>
          <a:chExt cx="6909928" cy="188311"/>
        </a:xfrm>
      </xdr:grpSpPr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96BDC0C3-37A4-23EF-A87D-B7ED22E9220A}"/>
              </a:ext>
            </a:extLst>
          </xdr:cNvPr>
          <xdr:cNvCxnSpPr/>
        </xdr:nvCxnSpPr>
        <xdr:spPr>
          <a:xfrm>
            <a:off x="243265" y="1050926"/>
            <a:ext cx="6886878" cy="2267"/>
          </a:xfrm>
          <a:prstGeom prst="line">
            <a:avLst/>
          </a:prstGeom>
          <a:ln w="28575">
            <a:solidFill>
              <a:schemeClr val="bg1">
                <a:lumMod val="75000"/>
              </a:schemeClr>
            </a:solidFill>
            <a:prstDash val="sysDot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" name="Straight Connector 82">
            <a:extLst>
              <a:ext uri="{FF2B5EF4-FFF2-40B4-BE49-F238E27FC236}">
                <a16:creationId xmlns:a16="http://schemas.microsoft.com/office/drawing/2014/main" id="{3833C243-4DD7-6934-D464-7F99465C32B4}"/>
              </a:ext>
            </a:extLst>
          </xdr:cNvPr>
          <xdr:cNvCxnSpPr/>
        </xdr:nvCxnSpPr>
        <xdr:spPr>
          <a:xfrm>
            <a:off x="7153193" y="1058045"/>
            <a:ext cx="0" cy="181192"/>
          </a:xfrm>
          <a:prstGeom prst="line">
            <a:avLst/>
          </a:prstGeom>
          <a:ln w="28575">
            <a:solidFill>
              <a:schemeClr val="bg1">
                <a:lumMod val="75000"/>
              </a:schemeClr>
            </a:solidFill>
            <a:prstDash val="sysDot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59531</xdr:colOff>
      <xdr:row>4</xdr:row>
      <xdr:rowOff>273844</xdr:rowOff>
    </xdr:from>
    <xdr:to>
      <xdr:col>2</xdr:col>
      <xdr:colOff>2257086</xdr:colOff>
      <xdr:row>5</xdr:row>
      <xdr:rowOff>518773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3B53E99-FDFE-4DA3-863D-AB297E5D8D1C}"/>
            </a:ext>
          </a:extLst>
        </xdr:cNvPr>
        <xdr:cNvGrpSpPr/>
      </xdr:nvGrpSpPr>
      <xdr:grpSpPr>
        <a:xfrm>
          <a:off x="304460" y="2029165"/>
          <a:ext cx="2823483" cy="530679"/>
          <a:chOff x="72616219" y="770504"/>
          <a:chExt cx="2828586" cy="530679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6B8470FA-6893-DFE5-E399-BD3547484521}"/>
              </a:ext>
            </a:extLst>
          </xdr:cNvPr>
          <xdr:cNvGrpSpPr/>
        </xdr:nvGrpSpPr>
        <xdr:grpSpPr>
          <a:xfrm>
            <a:off x="72616219" y="770504"/>
            <a:ext cx="2828586" cy="530679"/>
            <a:chOff x="244929" y="775607"/>
            <a:chExt cx="2830285" cy="530679"/>
          </a:xfrm>
        </xdr:grpSpPr>
        <xdr:sp macro="" textlink="">
          <xdr:nvSpPr>
            <xdr:cNvPr id="5" name="Rectangle: Rounded Corners 4">
              <a:extLst>
                <a:ext uri="{FF2B5EF4-FFF2-40B4-BE49-F238E27FC236}">
                  <a16:creationId xmlns:a16="http://schemas.microsoft.com/office/drawing/2014/main" id="{D85E67D8-1D35-BDEB-5665-74BF01C9D6C3}"/>
                </a:ext>
              </a:extLst>
            </xdr:cNvPr>
            <xdr:cNvSpPr/>
          </xdr:nvSpPr>
          <xdr:spPr>
            <a:xfrm>
              <a:off x="244929" y="775607"/>
              <a:ext cx="2830285" cy="503464"/>
            </a:xfrm>
            <a:prstGeom prst="roundRect">
              <a:avLst/>
            </a:prstGeom>
            <a:solidFill>
              <a:schemeClr val="bg1">
                <a:lumMod val="50000"/>
              </a:schemeClr>
            </a:solidFill>
            <a:ln>
              <a:solidFill>
                <a:schemeClr val="bg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6" name="Group 5">
              <a:extLst>
                <a:ext uri="{FF2B5EF4-FFF2-40B4-BE49-F238E27FC236}">
                  <a16:creationId xmlns:a16="http://schemas.microsoft.com/office/drawing/2014/main" id="{9E6EEDB6-94CA-EC87-8A0E-378FCC00F496}"/>
                </a:ext>
              </a:extLst>
            </xdr:cNvPr>
            <xdr:cNvGrpSpPr/>
          </xdr:nvGrpSpPr>
          <xdr:grpSpPr>
            <a:xfrm>
              <a:off x="340179" y="802822"/>
              <a:ext cx="2354035" cy="503464"/>
              <a:chOff x="423334" y="802822"/>
              <a:chExt cx="2354035" cy="503464"/>
            </a:xfrm>
          </xdr:grpSpPr>
          <xdr:sp macro="" textlink="">
            <xdr:nvSpPr>
              <xdr:cNvPr id="7" name="Google Shape;1997;p320">
                <a:extLst>
                  <a:ext uri="{FF2B5EF4-FFF2-40B4-BE49-F238E27FC236}">
                    <a16:creationId xmlns:a16="http://schemas.microsoft.com/office/drawing/2014/main" id="{4EB81A12-3931-9DAD-3664-8104832035BA}"/>
                  </a:ext>
                </a:extLst>
              </xdr:cNvPr>
              <xdr:cNvSpPr/>
            </xdr:nvSpPr>
            <xdr:spPr>
              <a:xfrm>
                <a:off x="423334" y="849690"/>
                <a:ext cx="403678" cy="391584"/>
              </a:xfrm>
              <a:prstGeom prst="ellipse">
                <a:avLst/>
              </a:prstGeom>
              <a:solidFill>
                <a:schemeClr val="bg1"/>
              </a:solidFill>
              <a:ln>
                <a:noFill/>
              </a:ln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xdr:spPr>
            <xdr:txBody>
              <a:bodyPr spcFirstLastPara="1" wrap="square" lIns="91425" tIns="91425" rIns="91425" bIns="91425" anchor="ctr" anchorCtr="0">
                <a:noAutofit/>
              </a:bodyPr>
              <a:lstStyle>
                <a:def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</a:defPPr>
                <a:lvl1pPr marR="0" lvl="0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1pPr>
                <a:lvl2pPr marR="0" lvl="1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2pPr>
                <a:lvl3pPr marR="0" lvl="2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3pPr>
                <a:lvl4pPr marR="0" lvl="3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4pPr>
                <a:lvl5pPr marR="0" lvl="4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5pPr>
                <a:lvl6pPr marR="0" lvl="5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6pPr>
                <a:lvl7pPr marR="0" lvl="6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7pPr>
                <a:lvl8pPr marR="0" lvl="7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8pPr>
                <a:lvl9pPr marR="0" lvl="8" algn="l" rtl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Font typeface="Arial"/>
                  <a:defRPr sz="1400" b="0" i="0" u="none" strike="noStrike" cap="non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defRPr>
                </a:lvl9pPr>
              </a:lstStyle>
              <a:p>
                <a:pPr marL="0" lvl="0" indent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/>
              </a:p>
            </xdr:txBody>
          </xdr:sp>
          <xdr:sp macro="" textlink="">
            <xdr:nvSpPr>
              <xdr:cNvPr id="8" name="TextBox 7">
                <a:extLst>
                  <a:ext uri="{FF2B5EF4-FFF2-40B4-BE49-F238E27FC236}">
                    <a16:creationId xmlns:a16="http://schemas.microsoft.com/office/drawing/2014/main" id="{6BC642C2-5BCC-917A-E757-081868A8470C}"/>
                  </a:ext>
                </a:extLst>
              </xdr:cNvPr>
              <xdr:cNvSpPr txBox="1"/>
            </xdr:nvSpPr>
            <xdr:spPr>
              <a:xfrm>
                <a:off x="898072" y="802822"/>
                <a:ext cx="1879297" cy="50346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l"/>
                <a:r>
                  <a:rPr lang="en-US" sz="1100" b="1" baseline="0">
                    <a:solidFill>
                      <a:schemeClr val="bg1"/>
                    </a:solidFill>
                    <a:latin typeface="Century Gothic" panose="020B0502020202020204" pitchFamily="34" charset="0"/>
                  </a:rPr>
                  <a:t>Local IRB/REC Members</a:t>
                </a:r>
              </a:p>
              <a:p>
                <a:pPr algn="l"/>
                <a:r>
                  <a:rPr lang="en-US" sz="1100" b="1" baseline="0">
                    <a:solidFill>
                      <a:schemeClr val="bg1"/>
                    </a:solidFill>
                    <a:latin typeface="Century Gothic" panose="020B0502020202020204" pitchFamily="34" charset="0"/>
                  </a:rPr>
                  <a:t>Information</a:t>
                </a:r>
                <a:endParaRPr lang="en-US" sz="1100" b="1">
                  <a:solidFill>
                    <a:schemeClr val="bg1"/>
                  </a:solidFill>
                  <a:latin typeface="Century Gothic" panose="020B0502020202020204" pitchFamily="34" charset="0"/>
                </a:endParaRPr>
              </a:p>
            </xdr:txBody>
          </xdr:sp>
        </xdr:grpSp>
      </xdr:grpSp>
      <xdr:pic>
        <xdr:nvPicPr>
          <xdr:cNvPr id="4" name="Graphic 6" descr="Employee badge with solid fill">
            <a:extLst>
              <a:ext uri="{FF2B5EF4-FFF2-40B4-BE49-F238E27FC236}">
                <a16:creationId xmlns:a16="http://schemas.microsoft.com/office/drawing/2014/main" id="{01762201-CBC8-0072-60AF-194F1CE7A1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72759095" y="877660"/>
            <a:ext cx="285749" cy="285749"/>
          </a:xfrm>
          <a:prstGeom prst="rect">
            <a:avLst/>
          </a:prstGeom>
          <a:effectLst>
            <a:innerShdw blurRad="63500" dist="50800" dir="8100000">
              <a:prstClr val="black">
                <a:alpha val="50000"/>
              </a:prstClr>
            </a:innerShdw>
          </a:effectLst>
        </xdr:spPr>
      </xdr:pic>
    </xdr:grpSp>
    <xdr:clientData/>
  </xdr:twoCellAnchor>
  <xdr:twoCellAnchor editAs="oneCell">
    <xdr:from>
      <xdr:col>10</xdr:col>
      <xdr:colOff>979715</xdr:colOff>
      <xdr:row>0</xdr:row>
      <xdr:rowOff>163286</xdr:rowOff>
    </xdr:from>
    <xdr:to>
      <xdr:col>13</xdr:col>
      <xdr:colOff>575325</xdr:colOff>
      <xdr:row>5</xdr:row>
      <xdr:rowOff>548633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541F0FB-0585-3EC0-78BD-7C16F7B18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995322" y="163286"/>
          <a:ext cx="5188146" cy="24264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0249B1-2722-473B-9965-DC7CCA91C3F8}" name="Table22" displayName="Table22" ref="B8:N9" totalsRowShown="0" headerRowDxfId="28" dataDxfId="27">
  <autoFilter ref="B8:N9" xr:uid="{86533A53-5D8A-4752-BBDB-0C4F88BB4871}"/>
  <tableColumns count="13">
    <tableColumn id="5" xr3:uid="{3C343340-CD36-4238-ABD1-3A0A601F79D5}" name="Serial No." dataDxfId="26" totalsRowDxfId="25"/>
    <tableColumn id="4" xr3:uid="{33ED5889-9DA2-46CF-8525-64ED1813BE99}" name="Facility Name " dataDxfId="24" totalsRowDxfId="23"/>
    <tableColumn id="61" xr3:uid="{9ECBAE08-307C-40D4-A754-1B88D3F3D047}" name="Facility Name  Ref _x000a_TO BE DELETED" dataDxfId="22" totalsRowDxfId="21"/>
    <tableColumn id="62" xr3:uid="{B5AD026E-FF29-448B-B8A5-564CDA25FEB2}" name="Name of Local IRB/REC Member" dataDxfId="20" totalsRowDxfId="19"/>
    <tableColumn id="63" xr3:uid="{1F5E200D-BB67-4411-8F14-FD9B4C2192C5}" name="IRB/REC Role" dataDxfId="18"/>
    <tableColumn id="45" xr3:uid="{C670D738-0636-4AE8-9479-381817243799}" name="Professional Title _x000a_(Institutional Designation)" dataDxfId="17"/>
    <tableColumn id="46" xr3:uid="{C252302A-239C-40A6-AA92-4192FDE518D4}" name="Healthcare DOH License number (if available)" dataDxfId="16" totalsRowDxfId="15"/>
    <tableColumn id="47" xr3:uid="{F583426D-027C-4E1F-ABC8-A8FBD08B3FB3}" name="Facility Name (MF#)  " dataDxfId="14" totalsRowDxfId="13"/>
    <tableColumn id="55" xr3:uid="{456A39AB-4393-454C-995B-0D6FDCD6A00B}" name="Mobile Phone Number" dataDxfId="12" totalsRowDxfId="11"/>
    <tableColumn id="48" xr3:uid="{98BC5FAA-E26C-4E28-A3A6-470C609B6DA5}" name="E-mail" dataDxfId="10" totalsRowDxfId="9"/>
    <tableColumn id="2" xr3:uid="{E072B7B9-20DE-492C-AB7C-22ECF290EC89}" name="Local IRB/REC member documents has been shared" dataDxfId="8" totalsRowDxfId="7"/>
    <tableColumn id="3" xr3:uid="{DEDEA94D-E671-45D8-AECB-C35044602D79}" name="Remarks" dataDxfId="6" totalsRowDxfId="5"/>
    <tableColumn id="6" xr3:uid="{4F71E728-7733-4BE3-9ADB-DA36FB413C88}" name="Comments  " dataDxfId="4" totalsRow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2552-6313-4D3D-9780-88F05097BB96}">
  <sheetPr codeName="Sheet1"/>
  <dimension ref="A1:J91"/>
  <sheetViews>
    <sheetView workbookViewId="0">
      <selection activeCell="D34" sqref="D34"/>
    </sheetView>
  </sheetViews>
  <sheetFormatPr defaultRowHeight="15"/>
  <cols>
    <col min="1" max="1" width="3.85546875" bestFit="1" customWidth="1"/>
    <col min="2" max="3" width="18.85546875" customWidth="1"/>
    <col min="4" max="4" width="21.5703125" customWidth="1"/>
    <col min="5" max="5" width="18.85546875" customWidth="1"/>
    <col min="6" max="6" width="21.5703125" customWidth="1"/>
    <col min="7" max="8" width="18.85546875" customWidth="1"/>
    <col min="9" max="9" width="20.28515625" customWidth="1"/>
    <col min="10" max="10" width="18.85546875" customWidth="1"/>
  </cols>
  <sheetData>
    <row r="1" spans="1:10" ht="45">
      <c r="A1" s="2" t="s">
        <v>3</v>
      </c>
      <c r="B1" s="2" t="s">
        <v>0</v>
      </c>
      <c r="C1" s="2" t="s">
        <v>1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15.75" thickBot="1">
      <c r="A2" s="1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>
      <c r="A4" s="1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1">
        <v>4</v>
      </c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>
      <c r="A6" s="1">
        <v>5</v>
      </c>
      <c r="B6" s="1"/>
      <c r="C6" s="1"/>
      <c r="D6" s="1"/>
      <c r="E6" s="1"/>
      <c r="F6" s="1"/>
      <c r="G6" s="1"/>
      <c r="H6" s="1"/>
      <c r="I6" s="1"/>
      <c r="J6" s="1"/>
    </row>
    <row r="7" spans="1:10" ht="15.75" thickBot="1">
      <c r="A7" s="1">
        <v>6</v>
      </c>
      <c r="B7" s="1"/>
      <c r="C7" s="1"/>
      <c r="D7" s="1"/>
      <c r="E7" s="1"/>
      <c r="F7" s="1"/>
      <c r="G7" s="1"/>
      <c r="H7" s="1"/>
      <c r="I7" s="1"/>
      <c r="J7" s="1"/>
    </row>
    <row r="8" spans="1:10" ht="15.75" thickBot="1">
      <c r="A8" s="1">
        <v>7</v>
      </c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>
      <c r="A9" s="1">
        <v>8</v>
      </c>
      <c r="B9" s="1"/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">
        <v>9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">
        <v>10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thickBot="1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75" thickBot="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5.75" thickBo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5.75" thickBot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5.75" thickBot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thickBo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5.75" thickBo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5.75" thickBo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5.75" thickBo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5.75" thickBo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5.75" thickBo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75" thickBo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5.75" thickBo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5.75" thickBo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5.75" thickBo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5.75" thickBo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thickBo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 thickBo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.75" thickBo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.75" thickBo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thickBo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.75" thickBo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.75" thickBo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.75" thickBo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.75" thickBo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thickBo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.75" thickBo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.75" thickBo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.75" thickBo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thickBo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thickBo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.75" thickBo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thickBo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thickBo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thickBo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thickBo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thickBo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thickBo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thickBo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thickBo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thickBo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thickBo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thickBo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thickBo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thickBo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thickBo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thickBo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thickBo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thickBo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thickBo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thickBo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thickBo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thickBo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thickBo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thickBo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thickBo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thickBo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thickBo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thickBo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thickBo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thickBo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thickBo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thickBo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thickBo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thickBo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thickBo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thickBo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thickBo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thickBo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thickBo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thickBo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thickBo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thickBo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thickBot="1">
      <c r="A91" s="1"/>
      <c r="B91" s="1"/>
      <c r="C91" s="1"/>
      <c r="D91" s="1"/>
      <c r="E91" s="1"/>
      <c r="F91" s="1"/>
      <c r="G91" s="1"/>
      <c r="H91" s="1"/>
      <c r="I91" s="1"/>
      <c r="J9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67EA6-25FD-47CB-AB50-B5E135AD3268}">
  <sheetPr codeName="Sheet7"/>
  <dimension ref="A1:AK89"/>
  <sheetViews>
    <sheetView showGridLines="0" topLeftCell="A37" zoomScale="70" zoomScaleNormal="70" workbookViewId="0">
      <selection activeCell="D34" sqref="D34"/>
    </sheetView>
  </sheetViews>
  <sheetFormatPr defaultColWidth="9.140625" defaultRowHeight="12.75"/>
  <cols>
    <col min="1" max="1" width="66.42578125" style="8" customWidth="1"/>
    <col min="2" max="4" width="22.140625" style="10" customWidth="1"/>
    <col min="5" max="5" width="3" style="8" customWidth="1"/>
    <col min="6" max="6" width="25.28515625" style="8" customWidth="1"/>
    <col min="7" max="7" width="3.5703125" style="8" customWidth="1"/>
    <col min="8" max="8" width="30.7109375" style="8" customWidth="1"/>
    <col min="9" max="9" width="3.5703125" style="8" customWidth="1"/>
    <col min="10" max="10" width="32.28515625" style="8" customWidth="1"/>
    <col min="11" max="11" width="3.5703125" style="8" customWidth="1"/>
    <col min="12" max="12" width="57.7109375" style="8" customWidth="1"/>
    <col min="13" max="16384" width="9.140625" style="8"/>
  </cols>
  <sheetData>
    <row r="1" spans="1:37" s="11" customFormat="1" ht="39" customHeight="1">
      <c r="B1" s="12"/>
      <c r="C1" s="12"/>
      <c r="D1" s="12"/>
      <c r="E1" s="13"/>
      <c r="F1" s="54" t="e">
        <f>#REF!</f>
        <v>#REF!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s="14" customFormat="1" ht="39" customHeight="1">
      <c r="B2" s="15"/>
      <c r="C2" s="15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57.75" customHeight="1">
      <c r="A3" s="17" t="s">
        <v>1</v>
      </c>
      <c r="B3" s="17" t="s">
        <v>53</v>
      </c>
      <c r="C3" s="17" t="s">
        <v>154</v>
      </c>
      <c r="D3" s="17" t="s">
        <v>263</v>
      </c>
      <c r="F3" s="17" t="s">
        <v>54</v>
      </c>
      <c r="H3" s="17" t="s">
        <v>13</v>
      </c>
      <c r="J3" s="17" t="s">
        <v>14</v>
      </c>
      <c r="L3" s="17" t="s">
        <v>2</v>
      </c>
    </row>
    <row r="4" spans="1:37" ht="31.5" customHeight="1">
      <c r="A4" s="19" t="s">
        <v>217</v>
      </c>
      <c r="B4" s="21" t="s">
        <v>216</v>
      </c>
      <c r="C4" s="20" t="s">
        <v>155</v>
      </c>
      <c r="D4" s="20" t="s">
        <v>264</v>
      </c>
      <c r="E4" s="9"/>
      <c r="F4" s="22" t="s">
        <v>55</v>
      </c>
      <c r="H4" s="23" t="s">
        <v>23</v>
      </c>
      <c r="J4" s="23" t="s">
        <v>15</v>
      </c>
      <c r="L4" s="24" t="s">
        <v>274</v>
      </c>
    </row>
    <row r="5" spans="1:37" ht="17.25" customHeight="1">
      <c r="A5" s="19" t="s">
        <v>151</v>
      </c>
      <c r="B5" s="21" t="s">
        <v>233</v>
      </c>
      <c r="C5" s="20" t="s">
        <v>22</v>
      </c>
      <c r="D5" s="20" t="s">
        <v>264</v>
      </c>
      <c r="E5" s="9"/>
      <c r="F5" s="22" t="s">
        <v>56</v>
      </c>
      <c r="H5" s="23" t="s">
        <v>24</v>
      </c>
      <c r="J5" s="23" t="s">
        <v>38</v>
      </c>
      <c r="L5" s="24" t="s">
        <v>276</v>
      </c>
    </row>
    <row r="6" spans="1:37" ht="20.25" customHeight="1">
      <c r="A6" s="19" t="s">
        <v>225</v>
      </c>
      <c r="B6" s="21" t="s">
        <v>224</v>
      </c>
      <c r="C6" s="20" t="s">
        <v>21</v>
      </c>
      <c r="D6" s="20" t="s">
        <v>264</v>
      </c>
      <c r="E6" s="9"/>
      <c r="F6" s="22" t="s">
        <v>57</v>
      </c>
      <c r="H6" s="23" t="s">
        <v>25</v>
      </c>
      <c r="J6" s="23" t="s">
        <v>270</v>
      </c>
      <c r="L6" s="24" t="s">
        <v>272</v>
      </c>
    </row>
    <row r="7" spans="1:37" ht="32.25" customHeight="1">
      <c r="A7" s="19" t="s">
        <v>227</v>
      </c>
      <c r="B7" s="21" t="s">
        <v>226</v>
      </c>
      <c r="C7" s="20" t="s">
        <v>21</v>
      </c>
      <c r="D7" s="20" t="s">
        <v>264</v>
      </c>
      <c r="E7" s="9"/>
      <c r="F7" s="22" t="s">
        <v>58</v>
      </c>
      <c r="H7" s="23" t="s">
        <v>26</v>
      </c>
      <c r="J7" s="23" t="s">
        <v>267</v>
      </c>
      <c r="L7" s="24" t="s">
        <v>11</v>
      </c>
    </row>
    <row r="8" spans="1:37" ht="36" customHeight="1">
      <c r="A8" s="19" t="s">
        <v>43</v>
      </c>
      <c r="B8" s="21" t="s">
        <v>59</v>
      </c>
      <c r="C8" s="20" t="s">
        <v>147</v>
      </c>
      <c r="D8" s="20" t="s">
        <v>264</v>
      </c>
      <c r="E8" s="9"/>
      <c r="H8" s="23" t="s">
        <v>27</v>
      </c>
      <c r="J8" s="23" t="s">
        <v>16</v>
      </c>
      <c r="L8" s="24" t="s">
        <v>273</v>
      </c>
    </row>
    <row r="9" spans="1:37" ht="30.75" customHeight="1">
      <c r="A9" s="19" t="s">
        <v>50</v>
      </c>
      <c r="B9" s="21" t="s">
        <v>60</v>
      </c>
      <c r="C9" s="20" t="s">
        <v>155</v>
      </c>
      <c r="D9" s="20" t="s">
        <v>264</v>
      </c>
      <c r="E9" s="9"/>
      <c r="F9" s="17" t="s">
        <v>141</v>
      </c>
      <c r="H9" s="23" t="s">
        <v>28</v>
      </c>
      <c r="J9" s="23" t="s">
        <v>17</v>
      </c>
      <c r="L9" s="24" t="s">
        <v>297</v>
      </c>
    </row>
    <row r="10" spans="1:37" ht="27" customHeight="1">
      <c r="A10" s="19" t="s">
        <v>51</v>
      </c>
      <c r="B10" s="21" t="s">
        <v>61</v>
      </c>
      <c r="C10" s="20" t="s">
        <v>155</v>
      </c>
      <c r="D10" s="20" t="s">
        <v>264</v>
      </c>
      <c r="E10" s="9"/>
      <c r="F10" s="22" t="s">
        <v>142</v>
      </c>
      <c r="H10" s="23" t="s">
        <v>37</v>
      </c>
      <c r="J10" s="23" t="s">
        <v>18</v>
      </c>
      <c r="L10" s="24" t="s">
        <v>12</v>
      </c>
    </row>
    <row r="11" spans="1:37" ht="30.75" customHeight="1">
      <c r="A11" s="19" t="s">
        <v>52</v>
      </c>
      <c r="B11" s="21" t="s">
        <v>62</v>
      </c>
      <c r="C11" s="20" t="s">
        <v>155</v>
      </c>
      <c r="D11" s="20" t="s">
        <v>264</v>
      </c>
      <c r="E11" s="9"/>
      <c r="F11" s="22" t="s">
        <v>143</v>
      </c>
      <c r="J11" s="23" t="s">
        <v>148</v>
      </c>
      <c r="L11" s="24" t="s">
        <v>287</v>
      </c>
    </row>
    <row r="12" spans="1:37" ht="34.5" customHeight="1">
      <c r="A12" s="19" t="s">
        <v>221</v>
      </c>
      <c r="B12" s="21" t="s">
        <v>63</v>
      </c>
      <c r="C12" s="20" t="s">
        <v>155</v>
      </c>
      <c r="D12" s="20" t="s">
        <v>264</v>
      </c>
      <c r="E12" s="9"/>
      <c r="F12" s="18"/>
      <c r="H12" s="17" t="s">
        <v>146</v>
      </c>
      <c r="J12" s="23" t="s">
        <v>19</v>
      </c>
      <c r="L12" s="24" t="s">
        <v>288</v>
      </c>
    </row>
    <row r="13" spans="1:37" ht="32.25" customHeight="1">
      <c r="A13" s="19" t="s">
        <v>250</v>
      </c>
      <c r="B13" s="21" t="s">
        <v>64</v>
      </c>
      <c r="C13" s="20" t="s">
        <v>155</v>
      </c>
      <c r="D13" s="20" t="s">
        <v>264</v>
      </c>
      <c r="E13" s="9"/>
      <c r="F13" s="17" t="s">
        <v>144</v>
      </c>
      <c r="H13" s="22" t="s">
        <v>147</v>
      </c>
      <c r="J13" s="23" t="s">
        <v>268</v>
      </c>
      <c r="L13" s="24" t="s">
        <v>29</v>
      </c>
    </row>
    <row r="14" spans="1:37" ht="25.5" customHeight="1">
      <c r="A14" s="19" t="s">
        <v>65</v>
      </c>
      <c r="B14" s="21" t="s">
        <v>165</v>
      </c>
      <c r="C14" s="20" t="s">
        <v>155</v>
      </c>
      <c r="D14" s="20" t="s">
        <v>264</v>
      </c>
      <c r="E14" s="9"/>
      <c r="F14" s="22" t="s">
        <v>142</v>
      </c>
      <c r="H14" s="22" t="s">
        <v>22</v>
      </c>
      <c r="J14" s="24" t="s">
        <v>265</v>
      </c>
      <c r="L14" s="24"/>
    </row>
    <row r="15" spans="1:37" ht="27.75" customHeight="1">
      <c r="A15" s="19" t="s">
        <v>67</v>
      </c>
      <c r="B15" s="21" t="s">
        <v>66</v>
      </c>
      <c r="C15" s="20" t="s">
        <v>147</v>
      </c>
      <c r="D15" s="20" t="s">
        <v>264</v>
      </c>
      <c r="E15" s="9"/>
      <c r="F15" s="22" t="s">
        <v>143</v>
      </c>
      <c r="J15" s="23" t="s">
        <v>36</v>
      </c>
      <c r="L15" s="24"/>
    </row>
    <row r="16" spans="1:37" ht="17.25" customHeight="1">
      <c r="A16" s="19" t="s">
        <v>68</v>
      </c>
      <c r="B16" s="21" t="s">
        <v>69</v>
      </c>
      <c r="C16" s="20" t="s">
        <v>147</v>
      </c>
      <c r="D16" s="20" t="s">
        <v>264</v>
      </c>
      <c r="E16" s="9"/>
      <c r="F16" s="22" t="s">
        <v>145</v>
      </c>
      <c r="J16" s="23"/>
      <c r="L16" s="24"/>
    </row>
    <row r="17" spans="1:12" ht="17.25" customHeight="1">
      <c r="A17" s="19" t="s">
        <v>212</v>
      </c>
      <c r="B17" s="21" t="s">
        <v>113</v>
      </c>
      <c r="C17" s="20" t="s">
        <v>147</v>
      </c>
      <c r="D17" s="20" t="s">
        <v>264</v>
      </c>
      <c r="E17" s="9"/>
      <c r="J17" s="23"/>
    </row>
    <row r="18" spans="1:12" ht="17.25" customHeight="1">
      <c r="A18" s="19" t="s">
        <v>179</v>
      </c>
      <c r="B18" s="21" t="s">
        <v>178</v>
      </c>
      <c r="C18" s="20" t="s">
        <v>147</v>
      </c>
      <c r="D18" s="20" t="s">
        <v>264</v>
      </c>
      <c r="E18" s="9"/>
    </row>
    <row r="19" spans="1:12" ht="17.25" customHeight="1">
      <c r="A19" s="19" t="s">
        <v>181</v>
      </c>
      <c r="B19" s="21" t="s">
        <v>180</v>
      </c>
      <c r="C19" s="20" t="s">
        <v>147</v>
      </c>
      <c r="D19" s="20" t="s">
        <v>264</v>
      </c>
      <c r="E19" s="9"/>
      <c r="J19" s="17" t="s">
        <v>149</v>
      </c>
      <c r="L19" s="17" t="s">
        <v>20</v>
      </c>
    </row>
    <row r="20" spans="1:12" ht="31.5" customHeight="1">
      <c r="A20" s="19" t="s">
        <v>183</v>
      </c>
      <c r="B20" s="21" t="s">
        <v>182</v>
      </c>
      <c r="C20" s="20" t="s">
        <v>147</v>
      </c>
      <c r="D20" s="20" t="s">
        <v>264</v>
      </c>
      <c r="E20" s="9"/>
      <c r="J20" s="22" t="s">
        <v>269</v>
      </c>
      <c r="L20" s="24" t="s">
        <v>275</v>
      </c>
    </row>
    <row r="21" spans="1:12" ht="31.5" customHeight="1">
      <c r="A21" s="19" t="s">
        <v>70</v>
      </c>
      <c r="B21" s="21" t="s">
        <v>71</v>
      </c>
      <c r="C21" s="20" t="s">
        <v>155</v>
      </c>
      <c r="D21" s="20" t="s">
        <v>264</v>
      </c>
      <c r="E21" s="9"/>
      <c r="F21" s="10"/>
      <c r="J21" s="22" t="s">
        <v>39</v>
      </c>
      <c r="L21" s="24" t="s">
        <v>30</v>
      </c>
    </row>
    <row r="22" spans="1:12" ht="31.5" customHeight="1">
      <c r="A22" s="19" t="s">
        <v>72</v>
      </c>
      <c r="B22" s="21" t="s">
        <v>73</v>
      </c>
      <c r="C22" s="20" t="s">
        <v>155</v>
      </c>
      <c r="D22" s="20" t="s">
        <v>264</v>
      </c>
      <c r="E22" s="9"/>
      <c r="F22" s="10"/>
      <c r="J22" s="22" t="s">
        <v>40</v>
      </c>
      <c r="L22" s="24" t="s">
        <v>31</v>
      </c>
    </row>
    <row r="23" spans="1:12" ht="31.5" customHeight="1">
      <c r="A23" s="19" t="s">
        <v>251</v>
      </c>
      <c r="B23" s="21" t="s">
        <v>114</v>
      </c>
      <c r="C23" s="20" t="s">
        <v>147</v>
      </c>
      <c r="D23" s="20" t="s">
        <v>264</v>
      </c>
      <c r="E23" s="9"/>
      <c r="J23" s="22" t="s">
        <v>41</v>
      </c>
      <c r="L23" s="24" t="s">
        <v>280</v>
      </c>
    </row>
    <row r="24" spans="1:12" ht="31.5" customHeight="1">
      <c r="A24" s="19" t="s">
        <v>252</v>
      </c>
      <c r="B24" s="21" t="s">
        <v>115</v>
      </c>
      <c r="C24" s="20" t="s">
        <v>147</v>
      </c>
      <c r="D24" s="20" t="s">
        <v>264</v>
      </c>
      <c r="E24" s="9"/>
      <c r="J24" s="22" t="s">
        <v>42</v>
      </c>
      <c r="L24" s="24" t="s">
        <v>281</v>
      </c>
    </row>
    <row r="25" spans="1:12" ht="31.5" customHeight="1">
      <c r="A25" s="19" t="s">
        <v>253</v>
      </c>
      <c r="B25" s="21" t="s">
        <v>116</v>
      </c>
      <c r="C25" s="20" t="s">
        <v>147</v>
      </c>
      <c r="D25" s="20" t="s">
        <v>264</v>
      </c>
      <c r="E25" s="9"/>
      <c r="J25" s="22" t="s">
        <v>271</v>
      </c>
      <c r="L25" s="24" t="s">
        <v>282</v>
      </c>
    </row>
    <row r="26" spans="1:12" ht="31.5" customHeight="1">
      <c r="A26" s="19" t="s">
        <v>254</v>
      </c>
      <c r="B26" s="21" t="s">
        <v>117</v>
      </c>
      <c r="C26" s="20" t="s">
        <v>147</v>
      </c>
      <c r="D26" s="20" t="s">
        <v>264</v>
      </c>
      <c r="E26" s="9"/>
      <c r="J26" s="22" t="s">
        <v>29</v>
      </c>
      <c r="L26" s="24" t="s">
        <v>283</v>
      </c>
    </row>
    <row r="27" spans="1:12" ht="31.5" customHeight="1">
      <c r="A27" s="19" t="s">
        <v>193</v>
      </c>
      <c r="B27" s="21" t="s">
        <v>74</v>
      </c>
      <c r="C27" s="20" t="s">
        <v>155</v>
      </c>
      <c r="D27" s="20" t="s">
        <v>264</v>
      </c>
      <c r="E27" s="9"/>
      <c r="L27" s="24" t="s">
        <v>284</v>
      </c>
    </row>
    <row r="28" spans="1:12" ht="31.5" customHeight="1">
      <c r="A28" s="19" t="s">
        <v>75</v>
      </c>
      <c r="B28" s="21" t="s">
        <v>76</v>
      </c>
      <c r="C28" s="20" t="s">
        <v>155</v>
      </c>
      <c r="D28" s="20" t="s">
        <v>264</v>
      </c>
      <c r="E28" s="9"/>
      <c r="L28" s="24" t="s">
        <v>285</v>
      </c>
    </row>
    <row r="29" spans="1:12" ht="31.5" customHeight="1">
      <c r="A29" s="19" t="s">
        <v>232</v>
      </c>
      <c r="B29" s="21" t="s">
        <v>231</v>
      </c>
      <c r="C29" s="20" t="s">
        <v>22</v>
      </c>
      <c r="D29" s="20" t="s">
        <v>264</v>
      </c>
      <c r="L29" s="24" t="s">
        <v>32</v>
      </c>
    </row>
    <row r="30" spans="1:12" ht="31.5" customHeight="1">
      <c r="A30" s="19" t="s">
        <v>257</v>
      </c>
      <c r="B30" s="21" t="s">
        <v>79</v>
      </c>
      <c r="C30" s="20" t="s">
        <v>147</v>
      </c>
      <c r="D30" s="20" t="s">
        <v>264</v>
      </c>
      <c r="L30" s="24" t="s">
        <v>33</v>
      </c>
    </row>
    <row r="31" spans="1:12" ht="31.5" customHeight="1">
      <c r="A31" s="19" t="s">
        <v>255</v>
      </c>
      <c r="B31" s="21" t="s">
        <v>81</v>
      </c>
      <c r="C31" s="20" t="s">
        <v>147</v>
      </c>
      <c r="D31" s="20" t="s">
        <v>264</v>
      </c>
      <c r="L31" s="24" t="s">
        <v>34</v>
      </c>
    </row>
    <row r="32" spans="1:12" ht="31.5" customHeight="1">
      <c r="A32" s="19" t="s">
        <v>256</v>
      </c>
      <c r="B32" s="21" t="s">
        <v>83</v>
      </c>
      <c r="C32" s="20" t="s">
        <v>147</v>
      </c>
      <c r="D32" s="20" t="s">
        <v>264</v>
      </c>
      <c r="L32" s="24" t="s">
        <v>35</v>
      </c>
    </row>
    <row r="33" spans="1:12" ht="31.5" customHeight="1">
      <c r="A33" s="19" t="s">
        <v>223</v>
      </c>
      <c r="B33" s="21" t="s">
        <v>84</v>
      </c>
      <c r="C33" s="20" t="s">
        <v>147</v>
      </c>
      <c r="D33" s="20" t="s">
        <v>264</v>
      </c>
      <c r="L33" s="23" t="s">
        <v>286</v>
      </c>
    </row>
    <row r="34" spans="1:12" ht="31.5" customHeight="1">
      <c r="A34" s="19" t="s">
        <v>258</v>
      </c>
      <c r="B34" s="21" t="s">
        <v>85</v>
      </c>
      <c r="C34" s="20" t="s">
        <v>155</v>
      </c>
      <c r="D34" s="20" t="s">
        <v>264</v>
      </c>
      <c r="L34" s="23" t="s">
        <v>277</v>
      </c>
    </row>
    <row r="35" spans="1:12" ht="31.5" customHeight="1">
      <c r="A35" s="19" t="s">
        <v>86</v>
      </c>
      <c r="B35" s="21" t="s">
        <v>87</v>
      </c>
      <c r="C35" s="20" t="s">
        <v>155</v>
      </c>
      <c r="D35" s="20" t="s">
        <v>264</v>
      </c>
      <c r="L35" s="24" t="s">
        <v>29</v>
      </c>
    </row>
    <row r="36" spans="1:12" ht="31.5" customHeight="1">
      <c r="A36" s="19" t="s">
        <v>214</v>
      </c>
      <c r="B36" s="21" t="s">
        <v>88</v>
      </c>
      <c r="C36" s="20" t="s">
        <v>155</v>
      </c>
      <c r="D36" s="20" t="s">
        <v>264</v>
      </c>
      <c r="L36" s="23"/>
    </row>
    <row r="37" spans="1:12" ht="17.25" customHeight="1">
      <c r="A37" s="19" t="s">
        <v>197</v>
      </c>
      <c r="B37" s="21" t="s">
        <v>89</v>
      </c>
      <c r="C37" s="20" t="s">
        <v>147</v>
      </c>
      <c r="D37" s="20" t="s">
        <v>264</v>
      </c>
    </row>
    <row r="38" spans="1:12" ht="17.25" customHeight="1">
      <c r="A38" s="19" t="s">
        <v>199</v>
      </c>
      <c r="B38" s="21" t="s">
        <v>90</v>
      </c>
      <c r="C38" s="20" t="s">
        <v>147</v>
      </c>
      <c r="D38" s="20" t="s">
        <v>264</v>
      </c>
    </row>
    <row r="39" spans="1:12" ht="17.25" customHeight="1">
      <c r="A39" s="19" t="s">
        <v>198</v>
      </c>
      <c r="B39" s="21" t="s">
        <v>91</v>
      </c>
      <c r="C39" s="20" t="s">
        <v>147</v>
      </c>
      <c r="D39" s="20" t="s">
        <v>264</v>
      </c>
    </row>
    <row r="40" spans="1:12" ht="17.25" customHeight="1">
      <c r="A40" s="19" t="s">
        <v>195</v>
      </c>
      <c r="B40" s="21" t="s">
        <v>92</v>
      </c>
      <c r="C40" s="20" t="s">
        <v>147</v>
      </c>
      <c r="D40" s="20" t="s">
        <v>264</v>
      </c>
    </row>
    <row r="41" spans="1:12" ht="17.25" customHeight="1">
      <c r="A41" s="19" t="s">
        <v>196</v>
      </c>
      <c r="B41" s="21" t="s">
        <v>93</v>
      </c>
      <c r="C41" s="21" t="s">
        <v>147</v>
      </c>
      <c r="D41" s="20" t="s">
        <v>264</v>
      </c>
      <c r="H41"/>
    </row>
    <row r="42" spans="1:12" ht="17.25" customHeight="1">
      <c r="A42" s="19" t="s">
        <v>95</v>
      </c>
      <c r="B42" s="21" t="s">
        <v>96</v>
      </c>
      <c r="C42" s="21" t="s">
        <v>155</v>
      </c>
      <c r="D42" s="20" t="s">
        <v>264</v>
      </c>
    </row>
    <row r="43" spans="1:12" ht="30.75" customHeight="1">
      <c r="A43" s="19" t="s">
        <v>218</v>
      </c>
      <c r="B43" s="21" t="s">
        <v>99</v>
      </c>
      <c r="C43" s="21" t="s">
        <v>155</v>
      </c>
      <c r="D43" s="20" t="s">
        <v>264</v>
      </c>
    </row>
    <row r="44" spans="1:12" ht="31.5" customHeight="1">
      <c r="A44" s="19" t="s">
        <v>234</v>
      </c>
      <c r="B44" s="21" t="s">
        <v>101</v>
      </c>
      <c r="C44" s="20" t="s">
        <v>147</v>
      </c>
      <c r="D44" s="20" t="s">
        <v>264</v>
      </c>
    </row>
    <row r="45" spans="1:12" ht="17.25" customHeight="1">
      <c r="A45" s="19" t="s">
        <v>102</v>
      </c>
      <c r="B45" s="21" t="s">
        <v>103</v>
      </c>
      <c r="C45" s="20" t="s">
        <v>147</v>
      </c>
      <c r="D45" s="20" t="s">
        <v>264</v>
      </c>
    </row>
    <row r="46" spans="1:12" ht="17.25" customHeight="1">
      <c r="A46" s="19" t="s">
        <v>236</v>
      </c>
      <c r="B46" s="21" t="s">
        <v>105</v>
      </c>
      <c r="C46" s="20" t="s">
        <v>147</v>
      </c>
      <c r="D46" s="20" t="s">
        <v>264</v>
      </c>
    </row>
    <row r="47" spans="1:12" ht="17.25" customHeight="1">
      <c r="A47" s="19" t="s">
        <v>235</v>
      </c>
      <c r="B47" s="21" t="s">
        <v>106</v>
      </c>
      <c r="C47" s="20" t="s">
        <v>147</v>
      </c>
      <c r="D47" s="20" t="s">
        <v>264</v>
      </c>
    </row>
    <row r="48" spans="1:12" ht="17.25" customHeight="1">
      <c r="A48" s="19" t="s">
        <v>107</v>
      </c>
      <c r="B48" s="21" t="s">
        <v>108</v>
      </c>
      <c r="C48" s="20" t="s">
        <v>155</v>
      </c>
      <c r="D48" s="20" t="s">
        <v>264</v>
      </c>
    </row>
    <row r="49" spans="1:4" ht="17.25" customHeight="1">
      <c r="A49" s="19" t="s">
        <v>152</v>
      </c>
      <c r="B49" s="21" t="s">
        <v>188</v>
      </c>
      <c r="C49" s="20" t="s">
        <v>147</v>
      </c>
      <c r="D49" s="20" t="s">
        <v>264</v>
      </c>
    </row>
    <row r="50" spans="1:4" ht="17.25" customHeight="1">
      <c r="A50" s="19" t="s">
        <v>190</v>
      </c>
      <c r="B50" s="21" t="s">
        <v>189</v>
      </c>
      <c r="C50" s="20" t="s">
        <v>147</v>
      </c>
      <c r="D50" s="20" t="s">
        <v>264</v>
      </c>
    </row>
    <row r="51" spans="1:4" ht="17.25" customHeight="1">
      <c r="A51" s="19" t="s">
        <v>109</v>
      </c>
      <c r="B51" s="21" t="s">
        <v>110</v>
      </c>
      <c r="C51" s="20" t="s">
        <v>155</v>
      </c>
      <c r="D51" s="20" t="s">
        <v>264</v>
      </c>
    </row>
    <row r="52" spans="1:4" ht="17.25" customHeight="1">
      <c r="A52" s="19" t="s">
        <v>259</v>
      </c>
      <c r="B52" s="21" t="s">
        <v>129</v>
      </c>
      <c r="C52" s="20" t="s">
        <v>22</v>
      </c>
      <c r="D52" s="20" t="s">
        <v>264</v>
      </c>
    </row>
    <row r="53" spans="1:4" ht="19.5" customHeight="1">
      <c r="A53" s="19" t="s">
        <v>45</v>
      </c>
      <c r="B53" s="21" t="s">
        <v>111</v>
      </c>
      <c r="C53" s="20" t="s">
        <v>155</v>
      </c>
      <c r="D53" s="20" t="s">
        <v>264</v>
      </c>
    </row>
    <row r="54" spans="1:4" ht="18.75" customHeight="1">
      <c r="A54" s="19" t="s">
        <v>185</v>
      </c>
      <c r="B54" s="21" t="s">
        <v>184</v>
      </c>
      <c r="C54" s="20" t="s">
        <v>147</v>
      </c>
      <c r="D54" s="20" t="s">
        <v>264</v>
      </c>
    </row>
    <row r="55" spans="1:4" ht="34.5" customHeight="1">
      <c r="A55" s="19" t="s">
        <v>187</v>
      </c>
      <c r="B55" s="21" t="s">
        <v>186</v>
      </c>
      <c r="C55" s="20" t="s">
        <v>147</v>
      </c>
      <c r="D55" s="20" t="s">
        <v>264</v>
      </c>
    </row>
    <row r="56" spans="1:4" ht="17.25" customHeight="1">
      <c r="A56" s="19" t="s">
        <v>298</v>
      </c>
      <c r="B56" s="21" t="s">
        <v>169</v>
      </c>
      <c r="C56" s="20" t="s">
        <v>147</v>
      </c>
      <c r="D56" s="20" t="s">
        <v>264</v>
      </c>
    </row>
    <row r="57" spans="1:4" ht="17.25" customHeight="1">
      <c r="A57" s="19" t="s">
        <v>299</v>
      </c>
      <c r="B57" s="21" t="s">
        <v>167</v>
      </c>
      <c r="C57" s="20" t="s">
        <v>155</v>
      </c>
      <c r="D57" s="20" t="s">
        <v>264</v>
      </c>
    </row>
    <row r="58" spans="1:4" ht="23.1" customHeight="1">
      <c r="A58" s="19" t="s">
        <v>300</v>
      </c>
      <c r="B58" s="21" t="s">
        <v>173</v>
      </c>
      <c r="C58" s="20" t="s">
        <v>147</v>
      </c>
      <c r="D58" s="20" t="s">
        <v>264</v>
      </c>
    </row>
    <row r="59" spans="1:4" ht="21.95" customHeight="1">
      <c r="A59" s="19" t="s">
        <v>301</v>
      </c>
      <c r="B59" s="21" t="s">
        <v>171</v>
      </c>
      <c r="C59" s="20" t="s">
        <v>147</v>
      </c>
      <c r="D59" s="20" t="s">
        <v>264</v>
      </c>
    </row>
    <row r="60" spans="1:4" ht="21.95" customHeight="1">
      <c r="A60" s="19" t="s">
        <v>230</v>
      </c>
      <c r="B60" s="21" t="s">
        <v>229</v>
      </c>
      <c r="C60" s="20" t="s">
        <v>21</v>
      </c>
      <c r="D60" s="20" t="s">
        <v>264</v>
      </c>
    </row>
    <row r="61" spans="1:4" ht="23.1" customHeight="1">
      <c r="A61" s="19" t="s">
        <v>194</v>
      </c>
      <c r="B61" s="21" t="s">
        <v>94</v>
      </c>
      <c r="C61" s="20" t="s">
        <v>147</v>
      </c>
      <c r="D61" s="20" t="s">
        <v>264</v>
      </c>
    </row>
    <row r="62" spans="1:4" ht="35.25" customHeight="1">
      <c r="A62" s="19" t="s">
        <v>46</v>
      </c>
      <c r="B62" s="21" t="s">
        <v>213</v>
      </c>
      <c r="C62" s="20" t="s">
        <v>155</v>
      </c>
      <c r="D62" s="20" t="s">
        <v>264</v>
      </c>
    </row>
    <row r="63" spans="1:4" ht="35.25" customHeight="1">
      <c r="A63" s="19" t="s">
        <v>112</v>
      </c>
      <c r="B63" s="21" t="s">
        <v>158</v>
      </c>
      <c r="C63" s="20" t="s">
        <v>155</v>
      </c>
      <c r="D63" s="20" t="s">
        <v>264</v>
      </c>
    </row>
    <row r="64" spans="1:4" ht="19.5" customHeight="1">
      <c r="A64" s="19" t="s">
        <v>237</v>
      </c>
      <c r="B64" s="21" t="s">
        <v>118</v>
      </c>
      <c r="C64" s="20" t="s">
        <v>147</v>
      </c>
      <c r="D64" s="20" t="s">
        <v>264</v>
      </c>
    </row>
    <row r="65" spans="1:5" ht="35.25" customHeight="1">
      <c r="A65" s="19" t="s">
        <v>238</v>
      </c>
      <c r="B65" s="21" t="s">
        <v>119</v>
      </c>
      <c r="C65" s="20" t="s">
        <v>147</v>
      </c>
      <c r="D65" s="20" t="s">
        <v>264</v>
      </c>
    </row>
    <row r="66" spans="1:5" ht="26.25" customHeight="1">
      <c r="A66" s="19" t="s">
        <v>260</v>
      </c>
      <c r="B66" s="21" t="s">
        <v>126</v>
      </c>
      <c r="C66" s="20" t="s">
        <v>155</v>
      </c>
      <c r="D66" s="20" t="s">
        <v>264</v>
      </c>
    </row>
    <row r="67" spans="1:5" ht="18.95" customHeight="1">
      <c r="A67" s="19" t="s">
        <v>239</v>
      </c>
      <c r="B67" s="21" t="s">
        <v>121</v>
      </c>
      <c r="C67" s="20" t="s">
        <v>147</v>
      </c>
      <c r="D67" s="20" t="s">
        <v>264</v>
      </c>
    </row>
    <row r="68" spans="1:5" ht="18.95" customHeight="1">
      <c r="A68" s="19" t="s">
        <v>240</v>
      </c>
      <c r="B68" s="21" t="s">
        <v>123</v>
      </c>
      <c r="C68" s="20" t="s">
        <v>147</v>
      </c>
      <c r="D68" s="20" t="s">
        <v>264</v>
      </c>
    </row>
    <row r="69" spans="1:5" ht="18.95" customHeight="1">
      <c r="A69" s="19" t="s">
        <v>241</v>
      </c>
      <c r="B69" s="21" t="s">
        <v>125</v>
      </c>
      <c r="C69" s="20" t="s">
        <v>147</v>
      </c>
      <c r="D69" s="20" t="s">
        <v>264</v>
      </c>
    </row>
    <row r="70" spans="1:5" ht="18.95" customHeight="1">
      <c r="A70" s="19" t="s">
        <v>242</v>
      </c>
      <c r="B70" s="21" t="s">
        <v>120</v>
      </c>
      <c r="C70" s="20" t="s">
        <v>147</v>
      </c>
      <c r="D70" s="20" t="s">
        <v>264</v>
      </c>
    </row>
    <row r="71" spans="1:5" ht="18.95" customHeight="1">
      <c r="A71" s="19" t="s">
        <v>243</v>
      </c>
      <c r="B71" s="21" t="s">
        <v>122</v>
      </c>
      <c r="C71" s="20" t="s">
        <v>147</v>
      </c>
      <c r="D71" s="20" t="s">
        <v>264</v>
      </c>
    </row>
    <row r="72" spans="1:5" ht="18.95" customHeight="1">
      <c r="A72" s="19" t="s">
        <v>244</v>
      </c>
      <c r="B72" s="21" t="s">
        <v>124</v>
      </c>
      <c r="C72" s="20" t="s">
        <v>147</v>
      </c>
      <c r="D72" s="20" t="s">
        <v>264</v>
      </c>
    </row>
    <row r="73" spans="1:5" ht="18.95" customHeight="1">
      <c r="A73" s="19" t="s">
        <v>157</v>
      </c>
      <c r="B73" s="21" t="s">
        <v>100</v>
      </c>
      <c r="C73" s="20" t="s">
        <v>155</v>
      </c>
      <c r="D73" s="20" t="s">
        <v>264</v>
      </c>
    </row>
    <row r="74" spans="1:5" ht="18.95" customHeight="1">
      <c r="A74" s="19" t="s">
        <v>150</v>
      </c>
      <c r="B74" s="21" t="s">
        <v>228</v>
      </c>
      <c r="C74" s="20" t="s">
        <v>21</v>
      </c>
      <c r="D74" s="20" t="s">
        <v>264</v>
      </c>
    </row>
    <row r="75" spans="1:5" ht="18.95" customHeight="1">
      <c r="A75" s="19" t="s">
        <v>127</v>
      </c>
      <c r="B75" s="21" t="s">
        <v>128</v>
      </c>
      <c r="C75" s="20" t="s">
        <v>155</v>
      </c>
      <c r="D75" s="20" t="s">
        <v>264</v>
      </c>
    </row>
    <row r="76" spans="1:5" ht="18" customHeight="1">
      <c r="A76" s="19" t="s">
        <v>245</v>
      </c>
      <c r="B76" s="21" t="s">
        <v>130</v>
      </c>
      <c r="C76" s="20" t="s">
        <v>155</v>
      </c>
      <c r="D76" s="20" t="s">
        <v>264</v>
      </c>
    </row>
    <row r="77" spans="1:5" ht="16.5" customHeight="1">
      <c r="A77" s="19" t="s">
        <v>246</v>
      </c>
      <c r="B77" s="21" t="s">
        <v>131</v>
      </c>
      <c r="C77" s="20" t="s">
        <v>155</v>
      </c>
      <c r="D77" s="20" t="s">
        <v>264</v>
      </c>
      <c r="E77" s="9"/>
    </row>
    <row r="78" spans="1:5" ht="18.95" customHeight="1">
      <c r="A78" s="19" t="s">
        <v>48</v>
      </c>
      <c r="B78" s="21" t="s">
        <v>132</v>
      </c>
      <c r="C78" s="20" t="s">
        <v>155</v>
      </c>
      <c r="D78" s="20" t="s">
        <v>264</v>
      </c>
    </row>
    <row r="79" spans="1:5" ht="18.95" customHeight="1">
      <c r="A79" s="19" t="s">
        <v>133</v>
      </c>
      <c r="B79" s="21" t="s">
        <v>134</v>
      </c>
      <c r="C79" s="20" t="s">
        <v>155</v>
      </c>
      <c r="D79" s="20" t="s">
        <v>264</v>
      </c>
    </row>
    <row r="80" spans="1:5" ht="18.95" customHeight="1">
      <c r="A80" s="19" t="s">
        <v>192</v>
      </c>
      <c r="B80" s="21" t="s">
        <v>191</v>
      </c>
      <c r="C80" s="20" t="s">
        <v>147</v>
      </c>
      <c r="D80" s="20" t="s">
        <v>264</v>
      </c>
    </row>
    <row r="81" spans="1:4" ht="18.95" customHeight="1">
      <c r="A81" s="19" t="s">
        <v>135</v>
      </c>
      <c r="B81" s="21" t="s">
        <v>136</v>
      </c>
      <c r="C81" s="20" t="s">
        <v>155</v>
      </c>
      <c r="D81" s="20" t="s">
        <v>264</v>
      </c>
    </row>
    <row r="82" spans="1:4" ht="18.95" customHeight="1">
      <c r="A82" s="19" t="s">
        <v>220</v>
      </c>
      <c r="B82" s="21" t="s">
        <v>137</v>
      </c>
      <c r="C82" s="20" t="s">
        <v>147</v>
      </c>
      <c r="D82" s="20" t="s">
        <v>264</v>
      </c>
    </row>
    <row r="83" spans="1:4" ht="18.95" customHeight="1">
      <c r="A83" s="19" t="s">
        <v>247</v>
      </c>
      <c r="B83" s="21" t="s">
        <v>97</v>
      </c>
      <c r="C83" s="20" t="s">
        <v>147</v>
      </c>
      <c r="D83" s="20" t="s">
        <v>264</v>
      </c>
    </row>
    <row r="84" spans="1:4" ht="33.75" customHeight="1">
      <c r="A84" s="19" t="s">
        <v>248</v>
      </c>
      <c r="B84" s="21" t="s">
        <v>98</v>
      </c>
      <c r="C84" s="20" t="s">
        <v>147</v>
      </c>
      <c r="D84" s="20" t="s">
        <v>264</v>
      </c>
    </row>
    <row r="85" spans="1:4" ht="33.75" customHeight="1">
      <c r="A85" s="19" t="s">
        <v>249</v>
      </c>
      <c r="B85" s="21" t="s">
        <v>44</v>
      </c>
      <c r="C85" s="20" t="s">
        <v>147</v>
      </c>
      <c r="D85" s="20" t="s">
        <v>264</v>
      </c>
    </row>
    <row r="86" spans="1:4" ht="33.75" customHeight="1">
      <c r="A86" s="19" t="s">
        <v>262</v>
      </c>
      <c r="B86" s="21" t="s">
        <v>77</v>
      </c>
      <c r="C86" s="20" t="s">
        <v>155</v>
      </c>
      <c r="D86" s="20" t="s">
        <v>264</v>
      </c>
    </row>
    <row r="87" spans="1:4" ht="33.75" customHeight="1">
      <c r="A87" s="19" t="s">
        <v>138</v>
      </c>
      <c r="B87" s="21" t="s">
        <v>139</v>
      </c>
      <c r="C87" s="20" t="s">
        <v>155</v>
      </c>
      <c r="D87" s="20" t="s">
        <v>264</v>
      </c>
    </row>
    <row r="88" spans="1:4" ht="33.75" customHeight="1">
      <c r="A88" s="19" t="s">
        <v>140</v>
      </c>
      <c r="B88" s="21" t="s">
        <v>161</v>
      </c>
      <c r="C88" s="20" t="s">
        <v>155</v>
      </c>
      <c r="D88" s="20" t="s">
        <v>264</v>
      </c>
    </row>
    <row r="89" spans="1:4" ht="33.75" customHeight="1">
      <c r="B89" s="8"/>
      <c r="C89" s="8"/>
      <c r="D89" s="8"/>
    </row>
  </sheetData>
  <sheetProtection selectLockedCells="1"/>
  <autoFilter ref="A3:C89" xr:uid="{81B67EA6-25FD-47CB-AB50-B5E135AD3268}"/>
  <phoneticPr fontId="12" type="noConversion"/>
  <conditionalFormatting sqref="B4:B83 B86">
    <cfRule type="duplicateValues" dxfId="2" priority="13"/>
  </conditionalFormatting>
  <dataValidations count="3">
    <dataValidation type="list" allowBlank="1" showInputMessage="1" showErrorMessage="1" sqref="AX1:AX2" xr:uid="{181CE2DE-2DED-44F1-811A-86D6365C0001}">
      <formula1>"National, Non-national"</formula1>
    </dataValidation>
    <dataValidation type="list" allowBlank="1" showInputMessage="1" showErrorMessage="1" sqref="AS1:AS2 AU1:AU2 BC1:BC2 BE1:BE2" xr:uid="{AEE8247F-F529-4AF6-B10F-5BA322605028}">
      <formula1>"Yes, No, Not applicable"</formula1>
    </dataValidation>
    <dataValidation type="list" allowBlank="1" showInputMessage="1" showErrorMessage="1" sqref="AP1:AP2" xr:uid="{9D4D1902-5E6E-477A-8B7A-4676A3BA4003}">
      <formula1>"Open, Closed"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3F5B14-C609-42B0-A8CB-1A33BE6AA92D}">
          <x14:formula1>
            <xm:f>#REF!</xm:f>
          </x14:formula1>
          <xm:sqref>AY1:AZ2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FD324-C59A-4DDD-BF99-4A5CF7F916F1}">
  <sheetPr codeName="Sheet4"/>
  <dimension ref="A1:D87"/>
  <sheetViews>
    <sheetView workbookViewId="0">
      <selection activeCell="D34" sqref="D34"/>
    </sheetView>
  </sheetViews>
  <sheetFormatPr defaultRowHeight="15"/>
  <cols>
    <col min="1" max="1" width="4" customWidth="1"/>
    <col min="2" max="2" width="9.140625" style="27"/>
    <col min="3" max="3" width="93" style="27" customWidth="1"/>
    <col min="4" max="4" width="62.28515625" style="27" customWidth="1"/>
  </cols>
  <sheetData>
    <row r="1" spans="1:4">
      <c r="A1" s="28" t="s">
        <v>3</v>
      </c>
      <c r="B1" s="28" t="s">
        <v>153</v>
      </c>
      <c r="C1" s="28" t="s">
        <v>1</v>
      </c>
      <c r="D1" s="28" t="s">
        <v>154</v>
      </c>
    </row>
    <row r="2" spans="1:4">
      <c r="A2" s="29">
        <v>63</v>
      </c>
      <c r="B2" s="30" t="s">
        <v>216</v>
      </c>
      <c r="C2" s="30" t="s">
        <v>217</v>
      </c>
      <c r="D2" s="30" t="s">
        <v>155</v>
      </c>
    </row>
    <row r="3" spans="1:4">
      <c r="A3" s="29">
        <v>85</v>
      </c>
      <c r="B3" s="30" t="s">
        <v>233</v>
      </c>
      <c r="C3" s="30" t="s">
        <v>151</v>
      </c>
      <c r="D3" s="30" t="s">
        <v>22</v>
      </c>
    </row>
    <row r="4" spans="1:4">
      <c r="A4" s="29">
        <v>80</v>
      </c>
      <c r="B4" s="30" t="s">
        <v>224</v>
      </c>
      <c r="C4" s="30" t="s">
        <v>225</v>
      </c>
      <c r="D4" s="30" t="s">
        <v>21</v>
      </c>
    </row>
    <row r="5" spans="1:4">
      <c r="A5" s="29">
        <v>81</v>
      </c>
      <c r="B5" s="30" t="s">
        <v>226</v>
      </c>
      <c r="C5" s="30" t="s">
        <v>227</v>
      </c>
      <c r="D5" s="30" t="s">
        <v>21</v>
      </c>
    </row>
    <row r="6" spans="1:4">
      <c r="A6" s="29">
        <v>77</v>
      </c>
      <c r="B6" s="30" t="s">
        <v>59</v>
      </c>
      <c r="C6" s="30" t="s">
        <v>43</v>
      </c>
      <c r="D6" s="30" t="s">
        <v>147</v>
      </c>
    </row>
    <row r="7" spans="1:4">
      <c r="A7" s="29">
        <v>4</v>
      </c>
      <c r="B7" s="30" t="s">
        <v>60</v>
      </c>
      <c r="C7" s="30" t="s">
        <v>50</v>
      </c>
      <c r="D7" s="30" t="s">
        <v>155</v>
      </c>
    </row>
    <row r="8" spans="1:4">
      <c r="A8" s="29">
        <v>7</v>
      </c>
      <c r="B8" s="30" t="s">
        <v>61</v>
      </c>
      <c r="C8" s="30" t="s">
        <v>51</v>
      </c>
      <c r="D8" s="30" t="s">
        <v>155</v>
      </c>
    </row>
    <row r="9" spans="1:4">
      <c r="A9" s="29">
        <v>15</v>
      </c>
      <c r="B9" s="32" t="s">
        <v>62</v>
      </c>
      <c r="C9" s="30" t="s">
        <v>52</v>
      </c>
      <c r="D9" s="30" t="s">
        <v>155</v>
      </c>
    </row>
    <row r="10" spans="1:4">
      <c r="A10" s="29">
        <v>68</v>
      </c>
      <c r="B10" s="32" t="s">
        <v>63</v>
      </c>
      <c r="C10" s="30" t="s">
        <v>221</v>
      </c>
      <c r="D10" s="30" t="s">
        <v>155</v>
      </c>
    </row>
    <row r="11" spans="1:4">
      <c r="A11" s="29">
        <v>18</v>
      </c>
      <c r="B11" s="32" t="s">
        <v>162</v>
      </c>
      <c r="C11" s="30" t="s">
        <v>163</v>
      </c>
      <c r="D11" s="30" t="s">
        <v>155</v>
      </c>
    </row>
    <row r="12" spans="1:4">
      <c r="A12" s="31">
        <v>20</v>
      </c>
      <c r="B12" s="32" t="s">
        <v>165</v>
      </c>
      <c r="C12" s="30" t="s">
        <v>65</v>
      </c>
      <c r="D12" s="30" t="s">
        <v>155</v>
      </c>
    </row>
    <row r="13" spans="1:4">
      <c r="A13" s="31">
        <v>71</v>
      </c>
      <c r="B13" s="30" t="s">
        <v>66</v>
      </c>
      <c r="C13" s="30" t="s">
        <v>67</v>
      </c>
      <c r="D13" s="30" t="s">
        <v>147</v>
      </c>
    </row>
    <row r="14" spans="1:4">
      <c r="A14" s="29">
        <v>72</v>
      </c>
      <c r="B14" s="30" t="s">
        <v>69</v>
      </c>
      <c r="C14" s="30" t="s">
        <v>68</v>
      </c>
      <c r="D14" s="30" t="s">
        <v>147</v>
      </c>
    </row>
    <row r="15" spans="1:4">
      <c r="A15" s="29">
        <v>59</v>
      </c>
      <c r="B15" s="32" t="s">
        <v>113</v>
      </c>
      <c r="C15" s="30" t="s">
        <v>212</v>
      </c>
      <c r="D15" s="30" t="s">
        <v>147</v>
      </c>
    </row>
    <row r="16" spans="1:4">
      <c r="A16" s="29">
        <v>32</v>
      </c>
      <c r="B16" s="32" t="s">
        <v>178</v>
      </c>
      <c r="C16" s="30" t="s">
        <v>179</v>
      </c>
      <c r="D16" s="30" t="s">
        <v>147</v>
      </c>
    </row>
    <row r="17" spans="1:4">
      <c r="A17" s="29">
        <v>33</v>
      </c>
      <c r="B17" s="30" t="s">
        <v>180</v>
      </c>
      <c r="C17" s="30" t="s">
        <v>181</v>
      </c>
      <c r="D17" s="30" t="s">
        <v>147</v>
      </c>
    </row>
    <row r="18" spans="1:4">
      <c r="A18" s="29">
        <v>34</v>
      </c>
      <c r="B18" s="30" t="s">
        <v>182</v>
      </c>
      <c r="C18" s="30" t="s">
        <v>183</v>
      </c>
      <c r="D18" s="30" t="s">
        <v>147</v>
      </c>
    </row>
    <row r="19" spans="1:4">
      <c r="A19" s="29">
        <v>23</v>
      </c>
      <c r="B19" s="32" t="s">
        <v>71</v>
      </c>
      <c r="C19" s="30" t="s">
        <v>70</v>
      </c>
      <c r="D19" s="30" t="s">
        <v>155</v>
      </c>
    </row>
    <row r="20" spans="1:4">
      <c r="A20" s="29">
        <v>2</v>
      </c>
      <c r="B20" s="30" t="s">
        <v>73</v>
      </c>
      <c r="C20" s="30" t="s">
        <v>72</v>
      </c>
      <c r="D20" s="30" t="s">
        <v>155</v>
      </c>
    </row>
    <row r="21" spans="1:4">
      <c r="A21" s="31">
        <v>47</v>
      </c>
      <c r="B21" s="32" t="s">
        <v>114</v>
      </c>
      <c r="C21" s="30" t="s">
        <v>200</v>
      </c>
      <c r="D21" s="30" t="s">
        <v>147</v>
      </c>
    </row>
    <row r="22" spans="1:4">
      <c r="A22" s="29">
        <v>48</v>
      </c>
      <c r="B22" s="30" t="s">
        <v>115</v>
      </c>
      <c r="C22" s="30" t="s">
        <v>201</v>
      </c>
      <c r="D22" s="30" t="s">
        <v>147</v>
      </c>
    </row>
    <row r="23" spans="1:4">
      <c r="A23" s="29">
        <v>49</v>
      </c>
      <c r="B23" s="30" t="s">
        <v>116</v>
      </c>
      <c r="C23" s="30" t="s">
        <v>202</v>
      </c>
      <c r="D23" s="30" t="s">
        <v>147</v>
      </c>
    </row>
    <row r="24" spans="1:4">
      <c r="A24" s="31">
        <v>50</v>
      </c>
      <c r="B24" s="32" t="s">
        <v>117</v>
      </c>
      <c r="C24" s="30" t="s">
        <v>203</v>
      </c>
      <c r="D24" s="30" t="s">
        <v>147</v>
      </c>
    </row>
    <row r="25" spans="1:4">
      <c r="A25" s="29">
        <v>40</v>
      </c>
      <c r="B25" s="30" t="s">
        <v>74</v>
      </c>
      <c r="C25" s="30" t="s">
        <v>193</v>
      </c>
      <c r="D25" s="30" t="s">
        <v>155</v>
      </c>
    </row>
    <row r="26" spans="1:4">
      <c r="A26" s="31">
        <v>9</v>
      </c>
      <c r="B26" s="32" t="s">
        <v>76</v>
      </c>
      <c r="C26" s="30" t="s">
        <v>75</v>
      </c>
      <c r="D26" s="30" t="s">
        <v>155</v>
      </c>
    </row>
    <row r="27" spans="1:4">
      <c r="A27" s="29">
        <v>84</v>
      </c>
      <c r="B27" s="30" t="s">
        <v>231</v>
      </c>
      <c r="C27" s="30" t="s">
        <v>232</v>
      </c>
      <c r="D27" s="30" t="s">
        <v>22</v>
      </c>
    </row>
    <row r="28" spans="1:4">
      <c r="A28" s="29">
        <v>19</v>
      </c>
      <c r="B28" s="30" t="s">
        <v>77</v>
      </c>
      <c r="C28" s="30" t="s">
        <v>164</v>
      </c>
      <c r="D28" s="30" t="s">
        <v>155</v>
      </c>
    </row>
    <row r="29" spans="1:4">
      <c r="A29" s="29">
        <v>76</v>
      </c>
      <c r="B29" s="32" t="s">
        <v>79</v>
      </c>
      <c r="C29" s="30" t="s">
        <v>78</v>
      </c>
      <c r="D29" s="30" t="s">
        <v>147</v>
      </c>
    </row>
    <row r="30" spans="1:4">
      <c r="A30" s="31">
        <v>74</v>
      </c>
      <c r="B30" s="30" t="s">
        <v>81</v>
      </c>
      <c r="C30" s="30" t="s">
        <v>80</v>
      </c>
      <c r="D30" s="30" t="s">
        <v>147</v>
      </c>
    </row>
    <row r="31" spans="1:4">
      <c r="A31" s="29">
        <v>75</v>
      </c>
      <c r="B31" s="30" t="s">
        <v>83</v>
      </c>
      <c r="C31" s="30" t="s">
        <v>82</v>
      </c>
      <c r="D31" s="30" t="s">
        <v>147</v>
      </c>
    </row>
    <row r="32" spans="1:4">
      <c r="A32" s="29">
        <v>78</v>
      </c>
      <c r="B32" s="30" t="s">
        <v>84</v>
      </c>
      <c r="C32" s="30" t="s">
        <v>223</v>
      </c>
      <c r="D32" s="30" t="s">
        <v>147</v>
      </c>
    </row>
    <row r="33" spans="1:4">
      <c r="A33" s="29">
        <v>65</v>
      </c>
      <c r="B33" s="32" t="s">
        <v>85</v>
      </c>
      <c r="C33" s="30" t="s">
        <v>219</v>
      </c>
      <c r="D33" s="30" t="s">
        <v>155</v>
      </c>
    </row>
    <row r="34" spans="1:4">
      <c r="A34" s="29">
        <v>10</v>
      </c>
      <c r="B34" s="30" t="s">
        <v>87</v>
      </c>
      <c r="C34" s="30" t="s">
        <v>86</v>
      </c>
      <c r="D34" s="30" t="s">
        <v>155</v>
      </c>
    </row>
    <row r="35" spans="1:4">
      <c r="A35" s="31">
        <v>61</v>
      </c>
      <c r="B35" s="30" t="s">
        <v>88</v>
      </c>
      <c r="C35" s="30" t="s">
        <v>214</v>
      </c>
      <c r="D35" s="30" t="s">
        <v>155</v>
      </c>
    </row>
    <row r="36" spans="1:4">
      <c r="A36" s="29">
        <v>44</v>
      </c>
      <c r="B36" s="32" t="s">
        <v>89</v>
      </c>
      <c r="C36" s="30" t="s">
        <v>197</v>
      </c>
      <c r="D36" s="30" t="s">
        <v>147</v>
      </c>
    </row>
    <row r="37" spans="1:4">
      <c r="A37" s="29">
        <v>46</v>
      </c>
      <c r="B37" s="30" t="s">
        <v>90</v>
      </c>
      <c r="C37" s="30" t="s">
        <v>199</v>
      </c>
      <c r="D37" s="30" t="s">
        <v>147</v>
      </c>
    </row>
    <row r="38" spans="1:4">
      <c r="A38" s="29">
        <v>45</v>
      </c>
      <c r="B38" s="30" t="s">
        <v>91</v>
      </c>
      <c r="C38" s="30" t="s">
        <v>198</v>
      </c>
      <c r="D38" s="30" t="s">
        <v>147</v>
      </c>
    </row>
    <row r="39" spans="1:4">
      <c r="A39" s="31">
        <v>42</v>
      </c>
      <c r="B39" s="30" t="s">
        <v>92</v>
      </c>
      <c r="C39" s="30" t="s">
        <v>195</v>
      </c>
      <c r="D39" s="30" t="s">
        <v>147</v>
      </c>
    </row>
    <row r="40" spans="1:4">
      <c r="A40" s="29">
        <v>43</v>
      </c>
      <c r="B40" s="30" t="s">
        <v>93</v>
      </c>
      <c r="C40" s="30" t="s">
        <v>196</v>
      </c>
      <c r="D40" s="30" t="s">
        <v>147</v>
      </c>
    </row>
    <row r="41" spans="1:4">
      <c r="A41" s="29">
        <v>21</v>
      </c>
      <c r="B41" s="30" t="s">
        <v>96</v>
      </c>
      <c r="C41" s="30" t="s">
        <v>95</v>
      </c>
      <c r="D41" s="30" t="s">
        <v>155</v>
      </c>
    </row>
    <row r="42" spans="1:4">
      <c r="A42" s="31">
        <v>64</v>
      </c>
      <c r="B42" s="30" t="s">
        <v>99</v>
      </c>
      <c r="C42" s="30" t="s">
        <v>218</v>
      </c>
      <c r="D42" s="30" t="s">
        <v>155</v>
      </c>
    </row>
    <row r="43" spans="1:4">
      <c r="A43" s="29">
        <v>30</v>
      </c>
      <c r="B43" s="30" t="s">
        <v>101</v>
      </c>
      <c r="C43" s="30" t="s">
        <v>177</v>
      </c>
      <c r="D43" s="30" t="s">
        <v>147</v>
      </c>
    </row>
    <row r="44" spans="1:4">
      <c r="A44" s="29">
        <v>66</v>
      </c>
      <c r="B44" s="30" t="s">
        <v>103</v>
      </c>
      <c r="C44" s="30" t="s">
        <v>102</v>
      </c>
      <c r="D44" s="30" t="s">
        <v>147</v>
      </c>
    </row>
    <row r="45" spans="1:4">
      <c r="A45" s="29">
        <v>70</v>
      </c>
      <c r="B45" s="30" t="s">
        <v>105</v>
      </c>
      <c r="C45" s="30" t="s">
        <v>104</v>
      </c>
      <c r="D45" s="30" t="s">
        <v>147</v>
      </c>
    </row>
    <row r="46" spans="1:4">
      <c r="A46" s="31">
        <v>69</v>
      </c>
      <c r="B46" s="30" t="s">
        <v>106</v>
      </c>
      <c r="C46" s="30" t="s">
        <v>222</v>
      </c>
      <c r="D46" s="30" t="s">
        <v>147</v>
      </c>
    </row>
    <row r="47" spans="1:4">
      <c r="A47" s="29">
        <v>8</v>
      </c>
      <c r="B47" s="30" t="s">
        <v>108</v>
      </c>
      <c r="C47" s="30" t="s">
        <v>107</v>
      </c>
      <c r="D47" s="30" t="s">
        <v>155</v>
      </c>
    </row>
    <row r="48" spans="1:4">
      <c r="A48" s="29">
        <v>37</v>
      </c>
      <c r="B48" s="30" t="s">
        <v>188</v>
      </c>
      <c r="C48" s="30" t="s">
        <v>152</v>
      </c>
      <c r="D48" s="30" t="s">
        <v>147</v>
      </c>
    </row>
    <row r="49" spans="1:4">
      <c r="A49" s="29">
        <v>38</v>
      </c>
      <c r="B49" s="32" t="s">
        <v>189</v>
      </c>
      <c r="C49" s="30" t="s">
        <v>190</v>
      </c>
      <c r="D49" s="30" t="s">
        <v>147</v>
      </c>
    </row>
    <row r="50" spans="1:4">
      <c r="A50" s="29">
        <v>5</v>
      </c>
      <c r="B50" s="30" t="s">
        <v>110</v>
      </c>
      <c r="C50" s="30" t="s">
        <v>109</v>
      </c>
      <c r="D50" s="30" t="s">
        <v>155</v>
      </c>
    </row>
    <row r="51" spans="1:4">
      <c r="A51" s="29">
        <v>16</v>
      </c>
      <c r="B51" s="30" t="s">
        <v>129</v>
      </c>
      <c r="C51" s="30" t="s">
        <v>159</v>
      </c>
      <c r="D51" s="30" t="s">
        <v>160</v>
      </c>
    </row>
    <row r="52" spans="1:4">
      <c r="A52" s="29">
        <v>11</v>
      </c>
      <c r="B52" s="30" t="s">
        <v>111</v>
      </c>
      <c r="C52" s="30" t="s">
        <v>45</v>
      </c>
      <c r="D52" s="30" t="s">
        <v>155</v>
      </c>
    </row>
    <row r="53" spans="1:4">
      <c r="A53" s="29">
        <v>35</v>
      </c>
      <c r="B53" s="32" t="s">
        <v>184</v>
      </c>
      <c r="C53" s="30" t="s">
        <v>185</v>
      </c>
      <c r="D53" s="30" t="s">
        <v>147</v>
      </c>
    </row>
    <row r="54" spans="1:4">
      <c r="A54" s="31">
        <v>36</v>
      </c>
      <c r="B54" s="30" t="s">
        <v>186</v>
      </c>
      <c r="C54" s="30" t="s">
        <v>187</v>
      </c>
      <c r="D54" s="30" t="s">
        <v>147</v>
      </c>
    </row>
    <row r="55" spans="1:4">
      <c r="A55" s="31">
        <v>25</v>
      </c>
      <c r="B55" s="30" t="s">
        <v>169</v>
      </c>
      <c r="C55" s="30" t="s">
        <v>170</v>
      </c>
      <c r="D55" s="30" t="s">
        <v>147</v>
      </c>
    </row>
    <row r="56" spans="1:4">
      <c r="A56" s="29">
        <v>24</v>
      </c>
      <c r="B56" s="30" t="s">
        <v>167</v>
      </c>
      <c r="C56" s="30" t="s">
        <v>168</v>
      </c>
      <c r="D56" s="30" t="s">
        <v>155</v>
      </c>
    </row>
    <row r="57" spans="1:4">
      <c r="A57" s="29">
        <v>27</v>
      </c>
      <c r="B57" s="30" t="s">
        <v>173</v>
      </c>
      <c r="C57" s="30" t="s">
        <v>174</v>
      </c>
      <c r="D57" s="30" t="s">
        <v>147</v>
      </c>
    </row>
    <row r="58" spans="1:4">
      <c r="A58" s="29">
        <v>26</v>
      </c>
      <c r="B58" s="32" t="s">
        <v>171</v>
      </c>
      <c r="C58" s="30" t="s">
        <v>172</v>
      </c>
      <c r="D58" s="30" t="s">
        <v>147</v>
      </c>
    </row>
    <row r="59" spans="1:4">
      <c r="A59" s="29">
        <v>83</v>
      </c>
      <c r="B59" s="30" t="s">
        <v>229</v>
      </c>
      <c r="C59" s="30" t="s">
        <v>230</v>
      </c>
      <c r="D59" s="30" t="s">
        <v>21</v>
      </c>
    </row>
    <row r="60" spans="1:4">
      <c r="A60" s="29">
        <v>41</v>
      </c>
      <c r="B60" s="32" t="s">
        <v>94</v>
      </c>
      <c r="C60" s="30" t="s">
        <v>194</v>
      </c>
      <c r="D60" s="30" t="s">
        <v>147</v>
      </c>
    </row>
    <row r="61" spans="1:4">
      <c r="A61" s="29">
        <v>51</v>
      </c>
      <c r="B61" s="30" t="s">
        <v>121</v>
      </c>
      <c r="C61" s="30" t="s">
        <v>204</v>
      </c>
      <c r="D61" s="30" t="s">
        <v>147</v>
      </c>
    </row>
    <row r="62" spans="1:4">
      <c r="A62" s="29">
        <v>52</v>
      </c>
      <c r="B62" s="30" t="s">
        <v>123</v>
      </c>
      <c r="C62" s="30" t="s">
        <v>205</v>
      </c>
      <c r="D62" s="30" t="s">
        <v>147</v>
      </c>
    </row>
    <row r="63" spans="1:4">
      <c r="A63" s="31">
        <v>53</v>
      </c>
      <c r="B63" s="32" t="s">
        <v>125</v>
      </c>
      <c r="C63" s="30" t="s">
        <v>206</v>
      </c>
      <c r="D63" s="30" t="s">
        <v>147</v>
      </c>
    </row>
    <row r="64" spans="1:4">
      <c r="A64" s="29">
        <v>60</v>
      </c>
      <c r="B64" s="30" t="s">
        <v>213</v>
      </c>
      <c r="C64" s="30" t="s">
        <v>46</v>
      </c>
      <c r="D64" s="30" t="s">
        <v>155</v>
      </c>
    </row>
    <row r="65" spans="1:4">
      <c r="A65" s="31">
        <v>14</v>
      </c>
      <c r="B65" s="30" t="s">
        <v>158</v>
      </c>
      <c r="C65" s="30" t="s">
        <v>112</v>
      </c>
      <c r="D65" s="30" t="s">
        <v>155</v>
      </c>
    </row>
    <row r="66" spans="1:4">
      <c r="A66" s="29">
        <v>54</v>
      </c>
      <c r="B66" s="30" t="s">
        <v>118</v>
      </c>
      <c r="C66" s="30" t="s">
        <v>207</v>
      </c>
      <c r="D66" s="30" t="s">
        <v>147</v>
      </c>
    </row>
    <row r="67" spans="1:4">
      <c r="A67" s="29">
        <v>55</v>
      </c>
      <c r="B67" s="30" t="s">
        <v>119</v>
      </c>
      <c r="C67" s="30" t="s">
        <v>208</v>
      </c>
      <c r="D67" s="30" t="s">
        <v>147</v>
      </c>
    </row>
    <row r="68" spans="1:4">
      <c r="A68" s="29">
        <v>22</v>
      </c>
      <c r="B68" s="30" t="s">
        <v>126</v>
      </c>
      <c r="C68" s="30" t="s">
        <v>166</v>
      </c>
      <c r="D68" s="30" t="s">
        <v>155</v>
      </c>
    </row>
    <row r="69" spans="1:4">
      <c r="A69" s="29">
        <v>56</v>
      </c>
      <c r="B69" s="32" t="s">
        <v>120</v>
      </c>
      <c r="C69" s="30" t="s">
        <v>209</v>
      </c>
      <c r="D69" s="30" t="s">
        <v>147</v>
      </c>
    </row>
    <row r="70" spans="1:4">
      <c r="A70" s="29">
        <v>57</v>
      </c>
      <c r="B70" s="30" t="s">
        <v>122</v>
      </c>
      <c r="C70" s="30" t="s">
        <v>210</v>
      </c>
      <c r="D70" s="30" t="s">
        <v>147</v>
      </c>
    </row>
    <row r="71" spans="1:4">
      <c r="A71" s="31">
        <v>58</v>
      </c>
      <c r="B71" s="30" t="s">
        <v>124</v>
      </c>
      <c r="C71" s="30" t="s">
        <v>211</v>
      </c>
      <c r="D71" s="30" t="s">
        <v>147</v>
      </c>
    </row>
    <row r="72" spans="1:4">
      <c r="A72" s="29">
        <v>13</v>
      </c>
      <c r="B72" s="30" t="s">
        <v>100</v>
      </c>
      <c r="C72" s="30" t="s">
        <v>157</v>
      </c>
      <c r="D72" s="30" t="s">
        <v>155</v>
      </c>
    </row>
    <row r="73" spans="1:4">
      <c r="A73" s="31">
        <v>82</v>
      </c>
      <c r="B73" s="32" t="s">
        <v>228</v>
      </c>
      <c r="C73" s="30" t="s">
        <v>150</v>
      </c>
      <c r="D73" s="30" t="s">
        <v>21</v>
      </c>
    </row>
    <row r="74" spans="1:4">
      <c r="A74" s="31">
        <v>79</v>
      </c>
      <c r="B74" s="32" t="s">
        <v>128</v>
      </c>
      <c r="C74" s="30" t="s">
        <v>127</v>
      </c>
      <c r="D74" s="30" t="s">
        <v>155</v>
      </c>
    </row>
    <row r="75" spans="1:4">
      <c r="A75" s="29">
        <v>1</v>
      </c>
      <c r="B75" s="30" t="s">
        <v>130</v>
      </c>
      <c r="C75" s="30" t="s">
        <v>47</v>
      </c>
      <c r="D75" s="30" t="s">
        <v>155</v>
      </c>
    </row>
    <row r="76" spans="1:4">
      <c r="A76" s="29">
        <v>62</v>
      </c>
      <c r="B76" s="32" t="s">
        <v>131</v>
      </c>
      <c r="C76" s="30" t="s">
        <v>215</v>
      </c>
      <c r="D76" s="30" t="s">
        <v>155</v>
      </c>
    </row>
    <row r="77" spans="1:4">
      <c r="A77" s="31">
        <v>6</v>
      </c>
      <c r="B77" s="32" t="s">
        <v>132</v>
      </c>
      <c r="C77" s="30" t="s">
        <v>48</v>
      </c>
      <c r="D77" s="30" t="s">
        <v>155</v>
      </c>
    </row>
    <row r="78" spans="1:4">
      <c r="A78" s="31">
        <v>31</v>
      </c>
      <c r="B78" s="30" t="s">
        <v>134</v>
      </c>
      <c r="C78" s="30" t="s">
        <v>133</v>
      </c>
      <c r="D78" s="30" t="s">
        <v>155</v>
      </c>
    </row>
    <row r="79" spans="1:4">
      <c r="A79" s="31">
        <v>39</v>
      </c>
      <c r="B79" s="30" t="s">
        <v>191</v>
      </c>
      <c r="C79" s="30" t="s">
        <v>192</v>
      </c>
      <c r="D79" s="30" t="s">
        <v>147</v>
      </c>
    </row>
    <row r="80" spans="1:4">
      <c r="A80" s="31">
        <v>3</v>
      </c>
      <c r="B80" s="32" t="s">
        <v>136</v>
      </c>
      <c r="C80" s="30" t="s">
        <v>135</v>
      </c>
      <c r="D80" s="30" t="s">
        <v>155</v>
      </c>
    </row>
    <row r="81" spans="1:4">
      <c r="A81" s="29">
        <v>67</v>
      </c>
      <c r="B81" s="30" t="s">
        <v>137</v>
      </c>
      <c r="C81" s="30" t="s">
        <v>220</v>
      </c>
      <c r="D81" s="30" t="s">
        <v>147</v>
      </c>
    </row>
    <row r="82" spans="1:4">
      <c r="A82" s="29">
        <v>12</v>
      </c>
      <c r="B82" s="32" t="s">
        <v>97</v>
      </c>
      <c r="C82" s="30" t="s">
        <v>156</v>
      </c>
      <c r="D82" s="30" t="s">
        <v>147</v>
      </c>
    </row>
    <row r="83" spans="1:4">
      <c r="A83" s="31">
        <v>28</v>
      </c>
      <c r="B83" s="30" t="s">
        <v>98</v>
      </c>
      <c r="C83" s="30" t="s">
        <v>175</v>
      </c>
      <c r="D83" s="30" t="s">
        <v>147</v>
      </c>
    </row>
    <row r="84" spans="1:4">
      <c r="A84" s="29">
        <v>29</v>
      </c>
      <c r="B84" s="32" t="s">
        <v>44</v>
      </c>
      <c r="C84" s="30" t="s">
        <v>176</v>
      </c>
      <c r="D84" s="30" t="s">
        <v>147</v>
      </c>
    </row>
    <row r="85" spans="1:4">
      <c r="A85" s="29">
        <v>73</v>
      </c>
      <c r="B85" s="32" t="s">
        <v>139</v>
      </c>
      <c r="C85" s="30" t="s">
        <v>138</v>
      </c>
      <c r="D85" s="30" t="s">
        <v>155</v>
      </c>
    </row>
    <row r="86" spans="1:4">
      <c r="A86" s="31">
        <v>17</v>
      </c>
      <c r="B86" s="30" t="s">
        <v>161</v>
      </c>
      <c r="C86" s="30" t="s">
        <v>140</v>
      </c>
      <c r="D86" s="30" t="s">
        <v>155</v>
      </c>
    </row>
    <row r="87" spans="1:4">
      <c r="D87"/>
    </row>
  </sheetData>
  <sortState xmlns:xlrd2="http://schemas.microsoft.com/office/spreadsheetml/2017/richdata2" ref="A2:D86">
    <sortCondition ref="C2:C86"/>
  </sortState>
  <conditionalFormatting sqref="B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3205-1E14-4BC2-8EE4-713948119237}">
  <sheetPr codeName="Sheet5">
    <tabColor rgb="FF008080"/>
  </sheetPr>
  <dimension ref="B1:O28"/>
  <sheetViews>
    <sheetView showGridLines="0" tabSelected="1" zoomScale="70" zoomScaleNormal="7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H16" sqref="H16"/>
    </sheetView>
  </sheetViews>
  <sheetFormatPr defaultColWidth="9.140625" defaultRowHeight="16.5"/>
  <cols>
    <col min="1" max="1" width="3.5703125" style="3" customWidth="1"/>
    <col min="2" max="2" width="9.42578125" style="3" customWidth="1"/>
    <col min="3" max="3" width="36.140625" style="3" customWidth="1"/>
    <col min="4" max="4" width="7.7109375" style="3" hidden="1" customWidth="1"/>
    <col min="5" max="5" width="35.28515625" style="3" customWidth="1"/>
    <col min="6" max="6" width="27.7109375" style="3" customWidth="1"/>
    <col min="7" max="7" width="31.42578125" style="3" customWidth="1"/>
    <col min="8" max="8" width="25.140625" style="3" customWidth="1"/>
    <col min="9" max="9" width="39.5703125" style="3" customWidth="1"/>
    <col min="10" max="10" width="31.85546875" style="3" customWidth="1"/>
    <col min="11" max="13" width="27.85546875" style="3" customWidth="1"/>
    <col min="14" max="14" width="36.7109375" style="3" customWidth="1"/>
    <col min="16" max="16384" width="9.140625" style="3"/>
  </cols>
  <sheetData>
    <row r="1" spans="2:15" s="26" customFormat="1" ht="41.25" customHeight="1">
      <c r="C1" s="25"/>
      <c r="D1" s="25"/>
      <c r="E1" s="25"/>
      <c r="F1" s="25"/>
      <c r="I1" s="56" t="s">
        <v>266</v>
      </c>
      <c r="J1" s="56"/>
      <c r="K1" s="56"/>
      <c r="L1" s="55"/>
      <c r="M1" s="41"/>
    </row>
    <row r="2" spans="2:15" s="34" customFormat="1" ht="8.25" customHeight="1">
      <c r="C2" s="33"/>
      <c r="D2" s="33"/>
      <c r="E2" s="33"/>
      <c r="F2" s="33"/>
    </row>
    <row r="3" spans="2:15" ht="36.75" customHeight="1" thickBot="1">
      <c r="B3" s="57" t="s">
        <v>289</v>
      </c>
      <c r="C3" s="57"/>
      <c r="D3" s="35"/>
      <c r="E3" s="60"/>
      <c r="F3" s="60"/>
      <c r="O3" s="3"/>
    </row>
    <row r="4" spans="2:15" ht="51.75" customHeight="1">
      <c r="O4" s="3"/>
    </row>
    <row r="5" spans="2:15" s="4" customFormat="1" ht="22.5" customHeight="1">
      <c r="B5" s="36"/>
      <c r="C5" s="36"/>
      <c r="E5" s="37"/>
      <c r="F5" s="37"/>
      <c r="G5" s="38"/>
      <c r="H5" s="37"/>
    </row>
    <row r="6" spans="2:15" s="4" customFormat="1" ht="45.75" customHeight="1">
      <c r="G6" s="5"/>
      <c r="J6" s="39">
        <f>COUNTA(Table22[Serial No.])</f>
        <v>0</v>
      </c>
    </row>
    <row r="7" spans="2:15" s="4" customFormat="1" ht="25.5" customHeight="1">
      <c r="B7" s="44"/>
      <c r="C7" s="44"/>
      <c r="D7" s="42"/>
      <c r="E7" s="44"/>
      <c r="F7" s="44"/>
      <c r="G7" s="45"/>
      <c r="H7" s="44"/>
      <c r="I7" s="44"/>
      <c r="J7" s="46"/>
      <c r="K7" s="44"/>
      <c r="L7" s="58" t="s">
        <v>295</v>
      </c>
      <c r="M7" s="59"/>
      <c r="N7" s="44"/>
    </row>
    <row r="8" spans="2:15" s="6" customFormat="1" ht="54.75" customHeight="1">
      <c r="B8" s="47" t="s">
        <v>290</v>
      </c>
      <c r="C8" s="47" t="s">
        <v>1</v>
      </c>
      <c r="D8" s="43" t="s">
        <v>261</v>
      </c>
      <c r="E8" s="47" t="s">
        <v>291</v>
      </c>
      <c r="F8" s="47" t="s">
        <v>278</v>
      </c>
      <c r="G8" s="47" t="s">
        <v>279</v>
      </c>
      <c r="H8" s="47" t="s">
        <v>294</v>
      </c>
      <c r="I8" s="47" t="s">
        <v>8</v>
      </c>
      <c r="J8" s="47" t="s">
        <v>293</v>
      </c>
      <c r="K8" s="48" t="s">
        <v>10</v>
      </c>
      <c r="L8" s="53" t="s">
        <v>296</v>
      </c>
      <c r="M8" s="53" t="s">
        <v>292</v>
      </c>
      <c r="N8" s="49" t="s">
        <v>302</v>
      </c>
    </row>
    <row r="9" spans="2:15" s="7" customFormat="1" ht="43.5" customHeight="1">
      <c r="B9" s="50"/>
      <c r="C9" s="51"/>
      <c r="D9" s="51" t="s">
        <v>49</v>
      </c>
      <c r="E9" s="52"/>
      <c r="F9" s="51"/>
      <c r="G9" s="51"/>
      <c r="H9" s="51"/>
      <c r="I9" s="51"/>
      <c r="J9" s="51"/>
      <c r="K9" s="51"/>
      <c r="L9" s="51"/>
      <c r="M9" s="51"/>
      <c r="N9" s="50"/>
    </row>
    <row r="28" spans="6:6">
      <c r="F28" s="40"/>
    </row>
  </sheetData>
  <dataConsolidate/>
  <mergeCells count="4">
    <mergeCell ref="L7:M7"/>
    <mergeCell ref="I1:K1"/>
    <mergeCell ref="B3:C3"/>
    <mergeCell ref="E3:F3"/>
  </mergeCells>
  <dataValidations count="4">
    <dataValidation type="list" allowBlank="1" showInputMessage="1" showErrorMessage="1" sqref="H1:H3 H291:H1048576" xr:uid="{697663B3-6E28-4BD8-B5A8-D4CA2534F5BA}">
      <formula1>"National, Non-national"</formula1>
    </dataValidation>
    <dataValidation type="list" allowBlank="1" showInputMessage="1" showErrorMessage="1" sqref="F9" xr:uid="{FB507FD8-8AD4-4B6C-B7F4-0A1922530E5E}">
      <formula1>"Chair, Vice Chair, Member, Lay Member, Admin./Coordinator"</formula1>
    </dataValidation>
    <dataValidation type="list" allowBlank="1" showInputMessage="1" showErrorMessage="1" sqref="N9" xr:uid="{9360511F-C9FB-4104-B5AA-AE103BC2B241}">
      <formula1>"No update, Documents/information update, Additional member, "</formula1>
    </dataValidation>
    <dataValidation type="list" allowBlank="1" showInputMessage="1" showErrorMessage="1" sqref="L9:M9" xr:uid="{02B29387-E282-45F0-A3D4-985418C293F1}">
      <formula1>"Yes (documents has been shared previously), Yes (documents has been shared for additional member), No (justification to be provided in remarks)"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AA3016D-C605-4F1F-B566-6A1BEFB0788D}">
          <x14:formula1>
            <xm:f>'Dropdown List '!$A$4:$A$88</xm:f>
          </x14:formula1>
          <xm:sqref>C9</xm:sqref>
        </x14:dataValidation>
        <x14:dataValidation type="list" allowBlank="1" showInputMessage="1" showErrorMessage="1" xr:uid="{0E31F212-1A65-48DD-BE9A-D7F1B5DB6223}">
          <x14:formula1>
            <xm:f>'Dropdown List '!$A$4:$A$83</xm:f>
          </x14:formula1>
          <xm:sqref>D9</xm:sqref>
        </x14:dataValidation>
        <x14:dataValidation type="list" allowBlank="1" showInputMessage="1" showErrorMessage="1" xr:uid="{0883B132-4A48-4274-A05B-93F587833152}">
          <x14:formula1>
            <xm:f>#REF!</xm:f>
          </x14:formula1>
          <xm:sqref>I291:J1048576 I2:J3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 list</vt:lpstr>
      <vt:lpstr>Dropdown List </vt:lpstr>
      <vt:lpstr>Authorized facilities list</vt:lpstr>
      <vt:lpstr>Local IRB-REC</vt:lpstr>
    </vt:vector>
  </TitlesOfParts>
  <Company>DOH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Azza Abbas Edrees</dc:creator>
  <cp:lastModifiedBy>Amna Mohamed Al Obeidli</cp:lastModifiedBy>
  <dcterms:created xsi:type="dcterms:W3CDTF">2024-03-26T07:32:56Z</dcterms:created>
  <dcterms:modified xsi:type="dcterms:W3CDTF">2024-07-24T06:24:12Z</dcterms:modified>
</cp:coreProperties>
</file>