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aad-v-filesrv\Healthcare Quality Division\2017\2-Quality Monitoring\14 Quality\02- Quality Indicators V6.0\07- New Indicators 2018\4-LongTerm\4-DataSubmissonTool\"/>
    </mc:Choice>
  </mc:AlternateContent>
  <bookViews>
    <workbookView xWindow="0" yWindow="0" windowWidth="18870" windowHeight="6315"/>
  </bookViews>
  <sheets>
    <sheet name="Longtermcare_QuaterlyKPI" sheetId="1" r:id="rId1"/>
    <sheet name="Code" sheetId="2" state="hidden" r:id="rId2"/>
  </sheets>
  <definedNames>
    <definedName name="Home">Longtermcare_QuaterlyKPI!$A$2:$G$3,Longtermcare_QuaterlyKPI!$A$4:$B$21,Longtermcare_QuaterlyKPI!$E$6:$G$8,Longtermcare_QuaterlyKPI!$C$17:$G$17,Longtermcare_QuaterlyKPI!$F$18:$F$26</definedName>
    <definedName name="NAME">Longtermcare_QuaterlyKPI!$A$2:$G$3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5" i="1"/>
  <c r="F26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<sst xmlns="http://schemas.openxmlformats.org/spreadsheetml/2006/main" count="43" uniqueCount="43">
  <si>
    <t>Facility Name:</t>
  </si>
  <si>
    <t>Facility Licence number:</t>
  </si>
  <si>
    <t xml:space="preserve">Facility Executive accountable for this report (CEO, CMO, COO): </t>
  </si>
  <si>
    <t xml:space="preserve">Group Executive accountable for this report (CEO, CMO, COO, if applicable): </t>
  </si>
  <si>
    <t>Reporting Officer:</t>
  </si>
  <si>
    <t>Definitions</t>
  </si>
  <si>
    <t>Applicable (Yes/No)</t>
  </si>
  <si>
    <t>Yes</t>
  </si>
  <si>
    <t>NO</t>
  </si>
  <si>
    <t>Notes:</t>
  </si>
  <si>
    <t>Your current Quarter performance</t>
  </si>
  <si>
    <t>Numerator (see guidance)</t>
  </si>
  <si>
    <t>Denominator (see guidance)</t>
  </si>
  <si>
    <t>Please submit this quarterly report to:  jawda@DoH.gov.ae</t>
  </si>
  <si>
    <t>Acuity Level 
(Care Level)</t>
  </si>
  <si>
    <t xml:space="preserve">Number of resident days by acuity level for the measurement quarter </t>
  </si>
  <si>
    <t>Simple (17-13)</t>
  </si>
  <si>
    <t>Intermediate (17-14)</t>
  </si>
  <si>
    <t>Intensive (17-15)</t>
  </si>
  <si>
    <t>Severe (17-16)</t>
  </si>
  <si>
    <t>Self-pay</t>
  </si>
  <si>
    <t>Total resident days in the measurement quarter</t>
  </si>
  <si>
    <t>Rate of emergency attendance</t>
  </si>
  <si>
    <t>Rate of deep vein thrombosis</t>
  </si>
  <si>
    <t>Rate of newly acquired or worsening pressure injury (Stage II and above)</t>
  </si>
  <si>
    <t>Case Mix</t>
  </si>
  <si>
    <t>Longterm care Quality Indicators Submission Tool -2019</t>
  </si>
  <si>
    <t>LTC001</t>
  </si>
  <si>
    <t>LTC002</t>
  </si>
  <si>
    <t>Rate of unplanned hospital admission</t>
  </si>
  <si>
    <t>LTC003</t>
  </si>
  <si>
    <t>LTC004</t>
  </si>
  <si>
    <t>LTC005</t>
  </si>
  <si>
    <t>Ventilator associated event</t>
  </si>
  <si>
    <t>LTC006</t>
  </si>
  <si>
    <t>Rate of fall resulting in any injury</t>
  </si>
  <si>
    <t>LTC007</t>
  </si>
  <si>
    <t xml:space="preserve">Catheter-associated symptomatic urinary tract infection </t>
  </si>
  <si>
    <t>LTC008</t>
  </si>
  <si>
    <t>[Non-catheter associated] symptomatic urinary tract infection</t>
  </si>
  <si>
    <t>LTC009</t>
  </si>
  <si>
    <t>Gastroenteritis</t>
  </si>
  <si>
    <t>Indicator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</si>
</sst>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0&quot;??_);_(@_)"/>
    <numFmt numFmtId="165" formatCode="0.0"/>
    <numFmt numFmtId="166" formatCode="0.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Praxis Com Light"/>
      <family val="2"/>
    </font>
    <font>
      <b/>
      <sz val="10"/>
      <color theme="3"/>
      <name val="Praxis Com Light"/>
      <family val="2"/>
    </font>
    <font>
      <sz val="10"/>
      <color theme="3"/>
      <name val="Praxis Com Light"/>
      <family val="2"/>
    </font>
    <font>
      <sz val="10"/>
      <color theme="0" tint="-0.499984740745262"/>
      <name val="Praxis Com Light"/>
      <family val="2"/>
    </font>
    <font>
      <b/>
      <sz val="10"/>
      <color theme="3"/>
      <name val="Praxis Com Light"/>
    </font>
    <font>
      <sz val="10"/>
      <color theme="3"/>
      <name val="Praxis Com Light"/>
    </font>
    <font>
      <sz val="10"/>
      <color theme="0" tint="-0.499984740745262"/>
      <name val="Praxis Com Ligh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4" fillId="2" borderId="8" xfId="0" applyFont="1" applyFill="1" applyBorder="1" applyProtection="1"/>
    <xf numFmtId="0" fontId="2" fillId="2" borderId="0" xfId="0" applyFont="1" applyFill="1" applyBorder="1" applyProtection="1"/>
    <xf numFmtId="0" fontId="2" fillId="2" borderId="8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3" fillId="2" borderId="7" xfId="0" applyFont="1" applyFill="1" applyBorder="1" applyProtection="1"/>
    <xf numFmtId="0" fontId="4" fillId="2" borderId="0" xfId="0" applyFont="1" applyFill="1" applyBorder="1" applyProtection="1"/>
    <xf numFmtId="0" fontId="4" fillId="2" borderId="9" xfId="0" applyFont="1" applyFill="1" applyBorder="1" applyProtection="1"/>
    <xf numFmtId="0" fontId="4" fillId="2" borderId="9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vertical="top" wrapText="1"/>
    </xf>
    <xf numFmtId="164" fontId="7" fillId="0" borderId="11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/>
    <xf numFmtId="0" fontId="2" fillId="2" borderId="11" xfId="0" applyFont="1" applyFill="1" applyBorder="1" applyAlignment="1" applyProtection="1">
      <alignment vertical="top"/>
    </xf>
    <xf numFmtId="0" fontId="4" fillId="2" borderId="11" xfId="0" applyFont="1" applyFill="1" applyBorder="1" applyAlignment="1" applyProtection="1">
      <alignment vertical="top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vertical="top" wrapText="1"/>
    </xf>
    <xf numFmtId="0" fontId="4" fillId="2" borderId="13" xfId="0" applyFont="1" applyFill="1" applyBorder="1" applyAlignment="1" applyProtection="1">
      <alignment vertical="top"/>
    </xf>
    <xf numFmtId="0" fontId="5" fillId="2" borderId="12" xfId="0" applyFont="1" applyFill="1" applyBorder="1" applyAlignment="1" applyProtection="1">
      <alignment vertical="top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vertical="top" wrapText="1"/>
    </xf>
    <xf numFmtId="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1" xfId="1" applyNumberFormat="1" applyFont="1" applyFill="1" applyBorder="1" applyAlignment="1" applyProtection="1">
      <alignment horizontal="center" vertical="top" wrapText="1"/>
      <protection locked="0"/>
    </xf>
    <xf numFmtId="165" fontId="11" fillId="0" borderId="11" xfId="1" applyNumberFormat="1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</xf>
    <xf numFmtId="166" fontId="9" fillId="0" borderId="11" xfId="0" applyNumberFormat="1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</xf>
    <xf numFmtId="0" fontId="2" fillId="0" borderId="15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Praxis Com Light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6" formatCode="0.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WTqRv150324" displayName="WTqRv150324" ref="A17:G26" totalsRowShown="0" headerRowDxfId="9" dataDxfId="7" headerRowBorderDxfId="8">
  <tableColumns count="7">
    <tableColumn id="12" name="Indicator number" dataDxfId="6"/>
    <tableColumn id="1" name="Definitions" dataDxfId="5"/>
    <tableColumn id="4" name="Applicable (Yes/No)" dataDxfId="4"/>
    <tableColumn id="11" name="Numerator (see guidance)" dataDxfId="3" dataCellStyle="Comma"/>
    <tableColumn id="10" name="Denominator (see guidance)" dataDxfId="2" dataCellStyle="Comma"/>
    <tableColumn id="5" name="Your current Quarter performance" dataDxfId="1" dataCellStyle="Comma">
      <calculatedColumnFormula>IF((WTqRv150324[[#This Row],[Applicable (Yes/No)]]="Yes"),WTqRv150324[[#This Row],[Numerator (see guidance)]]/WTqRv150324[[#This Row],[Denominator (see guidance)]]*100,"")</calculatedColumnFormula>
    </tableColumn>
    <tableColumn id="13" name="Notes: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5" workbookViewId="0">
      <selection activeCell="C6" sqref="C6:D6"/>
    </sheetView>
  </sheetViews>
  <sheetFormatPr defaultRowHeight="15" x14ac:dyDescent="0.25"/>
  <cols>
    <col min="1" max="1" width="17.140625" customWidth="1"/>
    <col min="2" max="2" width="45.42578125" style="17" bestFit="1" customWidth="1"/>
    <col min="3" max="3" width="29.5703125" customWidth="1"/>
    <col min="4" max="4" width="14.7109375" customWidth="1"/>
    <col min="5" max="5" width="19" customWidth="1"/>
    <col min="6" max="6" width="15.7109375" customWidth="1"/>
    <col min="7" max="7" width="21.28515625" customWidth="1"/>
    <col min="8" max="8" width="19.28515625" customWidth="1"/>
  </cols>
  <sheetData>
    <row r="1" spans="1:7" ht="15.75" thickBot="1" x14ac:dyDescent="0.3"/>
    <row r="2" spans="1:7" ht="21" x14ac:dyDescent="0.35">
      <c r="A2" s="1" t="s">
        <v>26</v>
      </c>
      <c r="B2" s="2"/>
      <c r="C2" s="2"/>
      <c r="D2" s="2"/>
      <c r="E2" s="2"/>
      <c r="F2" s="2"/>
      <c r="G2" s="7"/>
    </row>
    <row r="3" spans="1:7" x14ac:dyDescent="0.25">
      <c r="A3" s="3"/>
      <c r="B3" s="4"/>
      <c r="C3" s="8"/>
      <c r="D3" s="8"/>
      <c r="E3" s="8"/>
      <c r="F3" s="8"/>
      <c r="G3" s="9"/>
    </row>
    <row r="4" spans="1:7" x14ac:dyDescent="0.25">
      <c r="A4" s="5" t="s">
        <v>0</v>
      </c>
      <c r="B4" s="6"/>
      <c r="C4" s="38"/>
      <c r="D4" s="39"/>
      <c r="E4" s="39"/>
      <c r="F4" s="39"/>
      <c r="G4" s="40"/>
    </row>
    <row r="5" spans="1:7" x14ac:dyDescent="0.25">
      <c r="A5" s="5" t="s">
        <v>1</v>
      </c>
      <c r="B5" s="6"/>
      <c r="C5" s="38"/>
      <c r="D5" s="39"/>
      <c r="E5" s="39"/>
      <c r="F5" s="39"/>
      <c r="G5" s="40"/>
    </row>
    <row r="6" spans="1:7" ht="59.25" customHeight="1" x14ac:dyDescent="0.25">
      <c r="A6" s="41" t="s">
        <v>2</v>
      </c>
      <c r="B6" s="42"/>
      <c r="C6" s="38"/>
      <c r="D6" s="43"/>
      <c r="E6" s="6"/>
      <c r="F6" s="44" t="s">
        <v>13</v>
      </c>
      <c r="G6" s="45"/>
    </row>
    <row r="7" spans="1:7" x14ac:dyDescent="0.25">
      <c r="A7" s="41" t="s">
        <v>3</v>
      </c>
      <c r="B7" s="42"/>
      <c r="C7" s="38"/>
      <c r="D7" s="43"/>
      <c r="E7" s="6"/>
      <c r="F7" s="6"/>
      <c r="G7" s="10"/>
    </row>
    <row r="8" spans="1:7" ht="15.75" x14ac:dyDescent="0.25">
      <c r="A8" s="5" t="s">
        <v>4</v>
      </c>
      <c r="B8" s="6"/>
      <c r="C8" s="36"/>
      <c r="D8" s="37"/>
      <c r="E8" s="6"/>
      <c r="F8" s="11"/>
      <c r="G8" s="23"/>
    </row>
    <row r="9" spans="1:7" ht="15.75" x14ac:dyDescent="0.25">
      <c r="A9" s="18"/>
      <c r="B9" s="19"/>
      <c r="C9" s="20"/>
      <c r="D9" s="48"/>
      <c r="E9" s="19"/>
      <c r="F9" s="21"/>
      <c r="G9" s="21"/>
    </row>
    <row r="10" spans="1:7" ht="42.75" customHeight="1" x14ac:dyDescent="0.25">
      <c r="A10" s="34" t="s">
        <v>25</v>
      </c>
      <c r="B10" s="19" t="s">
        <v>14</v>
      </c>
      <c r="C10" s="20" t="s">
        <v>15</v>
      </c>
      <c r="D10" s="47"/>
      <c r="E10" s="6"/>
      <c r="F10" s="11"/>
      <c r="G10" s="23"/>
    </row>
    <row r="11" spans="1:7" ht="15.75" x14ac:dyDescent="0.25">
      <c r="A11" s="35"/>
      <c r="B11" s="19" t="s">
        <v>16</v>
      </c>
      <c r="C11" s="20"/>
      <c r="D11" s="47"/>
      <c r="E11" s="6"/>
      <c r="F11" s="11"/>
      <c r="G11" s="23"/>
    </row>
    <row r="12" spans="1:7" ht="15.75" x14ac:dyDescent="0.25">
      <c r="A12" s="35"/>
      <c r="B12" s="19" t="s">
        <v>17</v>
      </c>
      <c r="C12" s="20"/>
      <c r="D12" s="47"/>
      <c r="E12" s="6"/>
      <c r="F12" s="11"/>
      <c r="G12" s="23"/>
    </row>
    <row r="13" spans="1:7" ht="15.75" x14ac:dyDescent="0.25">
      <c r="A13" s="35"/>
      <c r="B13" s="19" t="s">
        <v>18</v>
      </c>
      <c r="C13" s="20"/>
      <c r="D13" s="47"/>
      <c r="E13" s="6"/>
      <c r="F13" s="11"/>
      <c r="G13" s="23"/>
    </row>
    <row r="14" spans="1:7" ht="15.75" x14ac:dyDescent="0.25">
      <c r="A14" s="35"/>
      <c r="B14" s="19" t="s">
        <v>19</v>
      </c>
      <c r="C14" s="20"/>
      <c r="D14" s="47"/>
      <c r="E14" s="6"/>
      <c r="F14" s="11"/>
      <c r="G14" s="23"/>
    </row>
    <row r="15" spans="1:7" ht="24.75" customHeight="1" x14ac:dyDescent="0.25">
      <c r="A15" s="35"/>
      <c r="B15" s="19" t="s">
        <v>20</v>
      </c>
      <c r="C15" s="20"/>
      <c r="D15" s="47"/>
      <c r="E15" s="6"/>
      <c r="F15" s="11"/>
      <c r="G15" s="23"/>
    </row>
    <row r="16" spans="1:7" ht="30" customHeight="1" x14ac:dyDescent="0.25">
      <c r="A16" s="35"/>
      <c r="B16" s="22" t="s">
        <v>21</v>
      </c>
      <c r="C16" s="20"/>
      <c r="D16" s="47"/>
      <c r="E16" s="6"/>
      <c r="F16" s="11"/>
      <c r="G16" s="23"/>
    </row>
    <row r="17" spans="1:7" ht="48.75" customHeight="1" x14ac:dyDescent="0.25">
      <c r="A17" s="24" t="s">
        <v>42</v>
      </c>
      <c r="B17" s="25" t="s">
        <v>5</v>
      </c>
      <c r="C17" s="25" t="s">
        <v>6</v>
      </c>
      <c r="D17" s="46" t="s">
        <v>11</v>
      </c>
      <c r="E17" s="26" t="s">
        <v>12</v>
      </c>
      <c r="F17" s="25" t="s">
        <v>10</v>
      </c>
      <c r="G17" s="25" t="s">
        <v>9</v>
      </c>
    </row>
    <row r="18" spans="1:7" ht="42.75" customHeight="1" x14ac:dyDescent="0.25">
      <c r="A18" s="32" t="s">
        <v>27</v>
      </c>
      <c r="B18" s="13" t="s">
        <v>22</v>
      </c>
      <c r="C18" s="12"/>
      <c r="D18" s="14"/>
      <c r="E18" s="14"/>
      <c r="F18" s="15" t="str">
        <f>IF((WTqRv150324[[#This Row],[Applicable (Yes/No)]]="Yes"),WTqRv150324[[#This Row],[Numerator (see guidance)]]/WTqRv150324[[#This Row],[Denominator (see guidance)]]*100,"")</f>
        <v/>
      </c>
      <c r="G18" s="16"/>
    </row>
    <row r="19" spans="1:7" ht="53.25" customHeight="1" x14ac:dyDescent="0.25">
      <c r="A19" s="32" t="s">
        <v>28</v>
      </c>
      <c r="B19" s="13" t="s">
        <v>29</v>
      </c>
      <c r="C19" s="12"/>
      <c r="D19" s="14"/>
      <c r="E19" s="14"/>
      <c r="F19" s="15" t="str">
        <f>IF((WTqRv150324[[#This Row],[Applicable (Yes/No)]]="Yes"),WTqRv150324[[#This Row],[Numerator (see guidance)]]/WTqRv150324[[#This Row],[Denominator (see guidance)]]*100,"")</f>
        <v/>
      </c>
      <c r="G19" s="16"/>
    </row>
    <row r="20" spans="1:7" ht="39" customHeight="1" x14ac:dyDescent="0.25">
      <c r="A20" s="32" t="s">
        <v>30</v>
      </c>
      <c r="B20" s="13" t="s">
        <v>23</v>
      </c>
      <c r="C20" s="12"/>
      <c r="D20" s="14"/>
      <c r="E20" s="14"/>
      <c r="F20" s="15" t="str">
        <f>IF((WTqRv150324[[#This Row],[Applicable (Yes/No)]]="Yes"),WTqRv150324[[#This Row],[Numerator (see guidance)]]/WTqRv150324[[#This Row],[Denominator (see guidance)]]*100,"")</f>
        <v/>
      </c>
      <c r="G20" s="16"/>
    </row>
    <row r="21" spans="1:7" ht="43.5" customHeight="1" x14ac:dyDescent="0.25">
      <c r="A21" s="32" t="s">
        <v>31</v>
      </c>
      <c r="B21" s="13" t="s">
        <v>24</v>
      </c>
      <c r="C21" s="12"/>
      <c r="D21" s="14"/>
      <c r="E21" s="14"/>
      <c r="F21" s="15" t="str">
        <f>IF((WTqRv150324[[#This Row],[Applicable (Yes/No)]]="Yes"),WTqRv150324[[#This Row],[Numerator (see guidance)]]/WTqRv150324[[#This Row],[Denominator (see guidance)]]*100,"")</f>
        <v/>
      </c>
      <c r="G21" s="16"/>
    </row>
    <row r="22" spans="1:7" ht="43.5" customHeight="1" x14ac:dyDescent="0.25">
      <c r="A22" s="32" t="s">
        <v>32</v>
      </c>
      <c r="B22" s="13" t="s">
        <v>33</v>
      </c>
      <c r="C22" s="12"/>
      <c r="D22" s="14"/>
      <c r="E22" s="14"/>
      <c r="F22" s="15" t="str">
        <f>IF((WTqRv150324[[#This Row],[Applicable (Yes/No)]]="Yes"),WTqRv150324[[#This Row],[Numerator (see guidance)]]/WTqRv150324[[#This Row],[Denominator (see guidance)]]*100,"")</f>
        <v/>
      </c>
      <c r="G22" s="16"/>
    </row>
    <row r="23" spans="1:7" ht="48" customHeight="1" x14ac:dyDescent="0.25">
      <c r="A23" s="32" t="s">
        <v>34</v>
      </c>
      <c r="B23" s="13" t="s">
        <v>35</v>
      </c>
      <c r="C23" s="12"/>
      <c r="D23" s="14"/>
      <c r="E23" s="14"/>
      <c r="F23" s="15" t="str">
        <f>IF((WTqRv150324[[#This Row],[Applicable (Yes/No)]]="Yes"),WTqRv150324[[#This Row],[Numerator (see guidance)]]/WTqRv150324[[#This Row],[Denominator (see guidance)]]*100,"")</f>
        <v/>
      </c>
      <c r="G23" s="16"/>
    </row>
    <row r="24" spans="1:7" ht="50.25" customHeight="1" x14ac:dyDescent="0.25">
      <c r="A24" s="33" t="s">
        <v>36</v>
      </c>
      <c r="B24" s="27" t="s">
        <v>37</v>
      </c>
      <c r="C24" s="28"/>
      <c r="D24" s="29"/>
      <c r="E24" s="29"/>
      <c r="F24" s="30" t="str">
        <f>IF((WTqRv150324[[#This Row],[Applicable (Yes/No)]]="Yes"),WTqRv150324[[#This Row],[Numerator (see guidance)]]/WTqRv150324[[#This Row],[Denominator (see guidance)]]*100,"")</f>
        <v/>
      </c>
      <c r="G24" s="31"/>
    </row>
    <row r="25" spans="1:7" ht="45" customHeight="1" x14ac:dyDescent="0.25">
      <c r="A25" s="33" t="s">
        <v>38</v>
      </c>
      <c r="B25" s="27" t="s">
        <v>39</v>
      </c>
      <c r="C25" s="28"/>
      <c r="D25" s="29"/>
      <c r="E25" s="29"/>
      <c r="F25" s="30" t="str">
        <f>IF((WTqRv150324[[#This Row],[Applicable (Yes/No)]]="Yes"),WTqRv150324[[#This Row],[Numerator (see guidance)]]/WTqRv150324[[#This Row],[Denominator (see guidance)]]*100,"")</f>
        <v/>
      </c>
      <c r="G25" s="31"/>
    </row>
    <row r="26" spans="1:7" ht="48.75" customHeight="1" x14ac:dyDescent="0.25">
      <c r="A26" s="33" t="s">
        <v>40</v>
      </c>
      <c r="B26" s="27" t="s">
        <v>41</v>
      </c>
      <c r="C26" s="28"/>
      <c r="D26" s="29"/>
      <c r="E26" s="29"/>
      <c r="F26" s="30" t="str">
        <f>IF((WTqRv150324[[#This Row],[Applicable (Yes/No)]]="Yes"),WTqRv150324[[#This Row],[Numerator (see guidance)]]/WTqRv150324[[#This Row],[Denominator (see guidance)]]*100,"")</f>
        <v/>
      </c>
      <c r="G26" s="31"/>
    </row>
    <row r="27" spans="1:7" ht="45" customHeight="1" x14ac:dyDescent="0.25"/>
  </sheetData>
  <sheetProtection sheet="1" objects="1" scenarios="1" formatCells="0" formatColumns="0" selectLockedCells="1"/>
  <mergeCells count="9">
    <mergeCell ref="A10:A16"/>
    <mergeCell ref="C8:D8"/>
    <mergeCell ref="C5:G5"/>
    <mergeCell ref="C4:G4"/>
    <mergeCell ref="A6:B6"/>
    <mergeCell ref="C6:D6"/>
    <mergeCell ref="F6:G6"/>
    <mergeCell ref="A7:B7"/>
    <mergeCell ref="C7:D7"/>
  </mergeCells>
  <dataValidations count="1">
    <dataValidation type="whole" operator="greaterThanOrEqual" allowBlank="1" showInputMessage="1" showErrorMessage="1" sqref="D18:E26">
      <formula1>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Code!$A$4:$A$5</xm:f>
          </x14:formula1>
          <xm:sqref>C18:C26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"/>
  <sheetViews>
    <sheetView workbookViewId="0">
      <selection activeCell="F28" sqref="F28"/>
    </sheetView>
  </sheetViews>
  <sheetFormatPr defaultRowHeight="15" x14ac:dyDescent="0.25"/>
  <sheetData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Longtermcare_QuaterlyKPI</vt:lpstr>
      <vt:lpstr>Code</vt:lpstr>
      <vt:lpstr>Home</vt:lpstr>
      <vt:lpstr>NAME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Jumana Ibrahim Rashed Al Abed</dc:creator>
  <cp:lastModifiedBy>Dr. Bashir Aden</cp:lastModifiedBy>
  <dcterms:created xsi:type="dcterms:W3CDTF">2016-08-07T07:36:46Z</dcterms:created>
  <dcterms:modified xsi:type="dcterms:W3CDTF">2019-01-31T08:31:47Z</dcterms:modified>
</cp:coreProperties>
</file>